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dokumentarni - realizacija\posebne priloge- AV REALIZACIJA\"/>
    </mc:Choice>
  </mc:AlternateContent>
  <xr:revisionPtr revIDLastSave="0" documentId="13_ncr:1_{8A6DE8F6-AC17-4DD3-AF06-3EB96B91DAEC}" xr6:coauthVersionLast="47" xr6:coauthVersionMax="47" xr10:uidLastSave="{00000000-0000-0000-0000-000000000000}"/>
  <bookViews>
    <workbookView xWindow="195" yWindow="0" windowWidth="15825" windowHeight="15480" xr2:uid="{00000000-000D-0000-FFFF-FFFF00000000}"/>
  </bookViews>
  <sheets>
    <sheet name="predraču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5" i="2" l="1"/>
  <c r="C265" i="2"/>
  <c r="D263" i="2"/>
  <c r="C263" i="2"/>
  <c r="D261" i="2"/>
  <c r="C261" i="2"/>
  <c r="D259" i="2"/>
  <c r="C259" i="2"/>
  <c r="D257" i="2"/>
  <c r="C257" i="2"/>
  <c r="D255" i="2"/>
  <c r="C255" i="2"/>
  <c r="D253" i="2"/>
  <c r="C253" i="2"/>
  <c r="D251" i="2"/>
  <c r="C251" i="2"/>
  <c r="D248" i="2"/>
  <c r="C248" i="2"/>
  <c r="D246" i="2"/>
  <c r="C246" i="2"/>
  <c r="D244" i="2"/>
  <c r="C244" i="2"/>
  <c r="D242" i="2"/>
  <c r="D235" i="2" s="1"/>
  <c r="C242" i="2"/>
  <c r="C235" i="2" s="1"/>
  <c r="D240" i="2"/>
  <c r="C240" i="2"/>
  <c r="D238" i="2"/>
  <c r="C238" i="2"/>
  <c r="D236" i="2"/>
  <c r="C236" i="2"/>
  <c r="D233" i="2"/>
  <c r="C233" i="2"/>
  <c r="D231" i="2"/>
  <c r="D230" i="2" s="1"/>
  <c r="C231" i="2"/>
  <c r="D228" i="2"/>
  <c r="D225" i="2" s="1"/>
  <c r="C228" i="2"/>
  <c r="C225" i="2" s="1"/>
  <c r="D226" i="2"/>
  <c r="C226" i="2"/>
  <c r="D221" i="2"/>
  <c r="C221" i="2"/>
  <c r="D214" i="2"/>
  <c r="C214" i="2"/>
  <c r="D208" i="2"/>
  <c r="C208" i="2"/>
  <c r="C207" i="2" s="1"/>
  <c r="D202" i="2"/>
  <c r="C202" i="2"/>
  <c r="D200" i="2"/>
  <c r="C200" i="2"/>
  <c r="D198" i="2"/>
  <c r="C198" i="2"/>
  <c r="D195" i="2"/>
  <c r="C195" i="2"/>
  <c r="D193" i="2"/>
  <c r="C193" i="2"/>
  <c r="D191" i="2"/>
  <c r="C191" i="2"/>
  <c r="D189" i="2"/>
  <c r="C189" i="2"/>
  <c r="D187" i="2"/>
  <c r="C187" i="2"/>
  <c r="D184" i="2"/>
  <c r="C184" i="2"/>
  <c r="D180" i="2"/>
  <c r="C180" i="2"/>
  <c r="D179" i="2"/>
  <c r="C179" i="2"/>
  <c r="D177" i="2"/>
  <c r="C177" i="2"/>
  <c r="D170" i="2"/>
  <c r="C170" i="2"/>
  <c r="C169" i="2" s="1"/>
  <c r="D166" i="2"/>
  <c r="C166" i="2"/>
  <c r="D162" i="2"/>
  <c r="C162" i="2"/>
  <c r="D156" i="2"/>
  <c r="C156" i="2"/>
  <c r="D150" i="2"/>
  <c r="C150" i="2"/>
  <c r="D143" i="2"/>
  <c r="C143" i="2"/>
  <c r="D137" i="2"/>
  <c r="C137" i="2"/>
  <c r="D134" i="2"/>
  <c r="C134" i="2"/>
  <c r="D132" i="2"/>
  <c r="C132" i="2"/>
  <c r="D130" i="2"/>
  <c r="C130" i="2"/>
  <c r="D128" i="2"/>
  <c r="C128" i="2"/>
  <c r="D125" i="2"/>
  <c r="C125" i="2"/>
  <c r="D123" i="2"/>
  <c r="C123" i="2"/>
  <c r="D121" i="2"/>
  <c r="C121" i="2"/>
  <c r="D119" i="2"/>
  <c r="C119" i="2"/>
  <c r="D117" i="2"/>
  <c r="C117" i="2"/>
  <c r="D115" i="2"/>
  <c r="C115" i="2"/>
  <c r="D111" i="2"/>
  <c r="C111" i="2"/>
  <c r="D105" i="2"/>
  <c r="C105" i="2"/>
  <c r="D101" i="2"/>
  <c r="C101" i="2"/>
  <c r="D97" i="2"/>
  <c r="C97" i="2"/>
  <c r="D92" i="2"/>
  <c r="C92" i="2"/>
  <c r="D87" i="2"/>
  <c r="C87" i="2"/>
  <c r="D83" i="2"/>
  <c r="C83" i="2"/>
  <c r="D79" i="2"/>
  <c r="C79" i="2"/>
  <c r="D73" i="2"/>
  <c r="C73" i="2"/>
  <c r="D68" i="2"/>
  <c r="C68" i="2"/>
  <c r="D63" i="2"/>
  <c r="C63" i="2"/>
  <c r="D56" i="2"/>
  <c r="C56" i="2"/>
  <c r="D52" i="2"/>
  <c r="C52" i="2"/>
  <c r="D42" i="2"/>
  <c r="C42" i="2"/>
  <c r="D35" i="2"/>
  <c r="C35" i="2"/>
  <c r="D29" i="2"/>
  <c r="C29" i="2"/>
  <c r="D23" i="2"/>
  <c r="C23" i="2"/>
  <c r="D20" i="2"/>
  <c r="C20" i="2"/>
  <c r="D18" i="2"/>
  <c r="C18" i="2"/>
  <c r="D12" i="2"/>
  <c r="D11" i="2" s="1"/>
  <c r="C12" i="2"/>
  <c r="D110" i="2" l="1"/>
  <c r="C127" i="2"/>
  <c r="D127" i="2"/>
  <c r="C250" i="2"/>
  <c r="C230" i="2"/>
  <c r="C28" i="2"/>
  <c r="D207" i="2"/>
  <c r="D28" i="2"/>
  <c r="D10" i="2" s="1"/>
  <c r="D267" i="2" s="1"/>
  <c r="C186" i="2"/>
  <c r="D186" i="2"/>
  <c r="C11" i="2"/>
  <c r="C136" i="2"/>
  <c r="D136" i="2"/>
  <c r="D169" i="2"/>
  <c r="C110" i="2"/>
  <c r="D250" i="2"/>
  <c r="C10" i="2" l="1"/>
  <c r="C267" i="2" s="1"/>
</calcChain>
</file>

<file path=xl/sharedStrings.xml><?xml version="1.0" encoding="utf-8"?>
<sst xmlns="http://schemas.openxmlformats.org/spreadsheetml/2006/main" count="362" uniqueCount="307">
  <si>
    <t>NASLOV PROJEKTA:</t>
  </si>
  <si>
    <t>zap.št.</t>
  </si>
  <si>
    <t>1.</t>
  </si>
  <si>
    <t>2.</t>
  </si>
  <si>
    <t>3.</t>
  </si>
  <si>
    <t>5.</t>
  </si>
  <si>
    <t>6.</t>
  </si>
  <si>
    <t>7.</t>
  </si>
  <si>
    <t>8.</t>
  </si>
  <si>
    <t>9.</t>
  </si>
  <si>
    <t>10.</t>
  </si>
  <si>
    <t>1.1.</t>
  </si>
  <si>
    <t>1.2.</t>
  </si>
  <si>
    <t>1.3.</t>
  </si>
  <si>
    <t>2.1.</t>
  </si>
  <si>
    <t>2.2.</t>
  </si>
  <si>
    <t>2.3.</t>
  </si>
  <si>
    <t>2.4.</t>
  </si>
  <si>
    <t>2.5.</t>
  </si>
  <si>
    <t>2.6.</t>
  </si>
  <si>
    <t>2.7.</t>
  </si>
  <si>
    <t>2.8.</t>
  </si>
  <si>
    <t>2.9.</t>
  </si>
  <si>
    <t>2.10.</t>
  </si>
  <si>
    <t>NAZIV PRIJAVITELJA :</t>
  </si>
  <si>
    <t>6.1.</t>
  </si>
  <si>
    <t>6.2.</t>
  </si>
  <si>
    <t>*</t>
  </si>
  <si>
    <t>**</t>
  </si>
  <si>
    <t>PODPIS ZAKONITEGA ZASTOPNIKA PRIJAVITELJA:</t>
  </si>
  <si>
    <t>ŽIG PRIJAVITELJA:</t>
  </si>
  <si>
    <t>STROŠKI SCENOGRAFIJE IN REKVIZITOV</t>
  </si>
  <si>
    <t>STROŠKI FILMSKE TEHNIKE, STORITEV IN OPREME</t>
  </si>
  <si>
    <t>PREDRAČUNSKA VREDNOST</t>
  </si>
  <si>
    <t>OPOMBE:</t>
  </si>
  <si>
    <t>PREDRAČUN REALIZACIJE AVDIOVIZUALNEGA PROJEKTA</t>
  </si>
  <si>
    <t>5.1.</t>
  </si>
  <si>
    <t>5.2.</t>
  </si>
  <si>
    <t xml:space="preserve">PREDVIDENO ŠTEVILO SNEMALNIH DNI: </t>
  </si>
  <si>
    <t xml:space="preserve">STROŠKI UREDITVE PRAVIC IN DELA NA SCENARIJU, ZGODBORISU IN LIKOVNI ZASNOVI </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</si>
  <si>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</si>
  <si>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</si>
  <si>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</si>
  <si>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</si>
  <si>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</si>
  <si>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</si>
  <si>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</si>
  <si>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</si>
  <si>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</si>
  <si>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</si>
  <si>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</si>
  <si>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</si>
  <si>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</si>
  <si>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2.12.</t>
  </si>
  <si>
    <t xml:space="preserve">STROŠKI IZBORA POTENCIALNE IZVAJALSKE EKIPE </t>
  </si>
  <si>
    <t>5.3.</t>
  </si>
  <si>
    <t>5.4.</t>
  </si>
  <si>
    <t>7.1.</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</si>
  <si>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</si>
  <si>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</si>
  <si>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</si>
  <si>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</si>
  <si>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</si>
  <si>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</si>
  <si>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8.1.</t>
  </si>
  <si>
    <t>8.2.</t>
  </si>
  <si>
    <t>8.3.</t>
  </si>
  <si>
    <t>ureditev avtorskih pravic za literarno predlogo oziroma scenarij, vsebinsko ali likovno zasnovo in zgodboris</t>
  </si>
  <si>
    <t>1.4.</t>
  </si>
  <si>
    <t>2.11.</t>
  </si>
  <si>
    <t>ekipa tona</t>
  </si>
  <si>
    <t>ekipa animatorjev</t>
  </si>
  <si>
    <t>2.13.</t>
  </si>
  <si>
    <t>2.14.</t>
  </si>
  <si>
    <t>ekipa modelarjev</t>
  </si>
  <si>
    <t>2.15.</t>
  </si>
  <si>
    <t>ekipa prevajalcev, podnapisi</t>
  </si>
  <si>
    <t>STROŠKI IZVAJALSKE EKIPE</t>
  </si>
  <si>
    <t>3.1.</t>
  </si>
  <si>
    <t>3.2.</t>
  </si>
  <si>
    <t>3.3.</t>
  </si>
  <si>
    <t>3.4.</t>
  </si>
  <si>
    <t>3.5.</t>
  </si>
  <si>
    <t>scenski elementi</t>
  </si>
  <si>
    <t>posebni efekti</t>
  </si>
  <si>
    <t>5.5.</t>
  </si>
  <si>
    <t>STROŠKI KOSTUMOGRAFIJE</t>
  </si>
  <si>
    <t>STROŠKI MASKE</t>
  </si>
  <si>
    <t>drugi stroški maske</t>
  </si>
  <si>
    <t>8.4.</t>
  </si>
  <si>
    <t>8.5.</t>
  </si>
  <si>
    <t xml:space="preserve">oprema in potrošni material za delovanje filmske tehnike </t>
  </si>
  <si>
    <t>8.6.</t>
  </si>
  <si>
    <t xml:space="preserve">najem posebne mehanizacije (npr. dvigalo, helikopter, letalo, itn.) </t>
  </si>
  <si>
    <t>8.7.</t>
  </si>
  <si>
    <t>drugi stroški filmske tehnike, storitev in opreme - skupno</t>
  </si>
  <si>
    <t>STROŠKI POSTPRODUKCIJE</t>
  </si>
  <si>
    <t>9.1.</t>
  </si>
  <si>
    <t>nakup materialov</t>
  </si>
  <si>
    <t>9.2.</t>
  </si>
  <si>
    <t>9.3.</t>
  </si>
  <si>
    <t>10.1.</t>
  </si>
  <si>
    <t>10.2.</t>
  </si>
  <si>
    <t>11.</t>
  </si>
  <si>
    <t>STROŠKI PREVOZOV</t>
  </si>
  <si>
    <t>11.1.</t>
  </si>
  <si>
    <t>prevozi</t>
  </si>
  <si>
    <t>11.2.</t>
  </si>
  <si>
    <t>gorivo za prevoze</t>
  </si>
  <si>
    <t>12.</t>
  </si>
  <si>
    <t>13.</t>
  </si>
  <si>
    <t>DATUM:</t>
  </si>
  <si>
    <r>
      <t xml:space="preserve">VRSTA STROŠKA 
</t>
    </r>
    <r>
      <rPr>
        <i/>
        <sz val="10"/>
        <rFont val="Calibri"/>
        <family val="2"/>
        <charset val="238"/>
        <scheme val="minor"/>
      </rPr>
      <t>(navedite vse stroške, po potrebi vstavite vrstice)</t>
    </r>
  </si>
  <si>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</si>
  <si>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</si>
  <si>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A</t>
  </si>
  <si>
    <t>PRODUKCIJA</t>
  </si>
  <si>
    <t>ureditev pravic za literarno predlogo</t>
  </si>
  <si>
    <t>ureditev pravic za scenarij</t>
  </si>
  <si>
    <t>ureditev pravic za vsebinsko zasnovo</t>
  </si>
  <si>
    <t>ureditev pravic za likovno zasnovo</t>
  </si>
  <si>
    <t>ureditev pravic zgodboris</t>
  </si>
  <si>
    <t xml:space="preserve">Stroški dela na scenariju </t>
  </si>
  <si>
    <r>
      <t>(</t>
    </r>
    <r>
      <rPr>
        <i/>
        <sz val="10"/>
        <color indexed="8"/>
        <rFont val="Calibri"/>
        <family val="2"/>
      </rPr>
      <t>navedite</t>
    </r>
    <r>
      <rPr>
        <sz val="10"/>
        <color indexed="8"/>
        <rFont val="Calibri"/>
        <family val="2"/>
      </rPr>
      <t>)</t>
    </r>
  </si>
  <si>
    <t>Ureditev pravic glasbe</t>
  </si>
  <si>
    <t>avtorizacija glasbe</t>
  </si>
  <si>
    <t>drugo (navedite)</t>
  </si>
  <si>
    <t>Ureditev drugih avtorskih pravic</t>
  </si>
  <si>
    <t>arhivski material</t>
  </si>
  <si>
    <t>slikovno / fotografsko gradivo</t>
  </si>
  <si>
    <t>zvočni posnetki</t>
  </si>
  <si>
    <t>STROŠKI FILMSKE EKIPE</t>
  </si>
  <si>
    <t>producent</t>
  </si>
  <si>
    <t xml:space="preserve">direktor filma </t>
  </si>
  <si>
    <t>vodja snemanja</t>
  </si>
  <si>
    <t>asistent produkcije</t>
  </si>
  <si>
    <r>
      <rPr>
        <sz val="10"/>
        <rFont val="Calibri"/>
        <family val="2"/>
      </rPr>
      <t>drugi člani ekipe</t>
    </r>
    <r>
      <rPr>
        <i/>
        <sz val="10"/>
        <rFont val="Calibri"/>
        <family val="2"/>
      </rPr>
      <t xml:space="preserve"> (navedite)</t>
    </r>
  </si>
  <si>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</si>
  <si>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</si>
  <si>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</si>
  <si>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</si>
  <si>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</si>
  <si>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</si>
  <si>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</si>
  <si>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</si>
  <si>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</si>
  <si>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</si>
  <si>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</si>
  <si>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</si>
  <si>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</si>
  <si>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</si>
  <si>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</si>
  <si>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</si>
  <si>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</si>
  <si>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</si>
  <si>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</si>
  <si>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</si>
  <si>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</si>
  <si>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</si>
  <si>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</si>
  <si>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</si>
  <si>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</si>
  <si>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</si>
  <si>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</si>
  <si>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</si>
  <si>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</si>
  <si>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</si>
  <si>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</si>
  <si>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</si>
  <si>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</si>
  <si>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</si>
  <si>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</si>
  <si>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tonski oblikovalec</t>
  </si>
  <si>
    <t>tonski mixer</t>
  </si>
  <si>
    <t>snemalec  glasbe ali šumov</t>
  </si>
  <si>
    <t>glavni animator</t>
  </si>
  <si>
    <t>animator 1</t>
  </si>
  <si>
    <t>animator 2</t>
  </si>
  <si>
    <t>ekipa oblikovalci</t>
  </si>
  <si>
    <t>oblikovalec 1</t>
  </si>
  <si>
    <t>oblikovalec 2</t>
  </si>
  <si>
    <t>modelar 1</t>
  </si>
  <si>
    <t>modelar 2</t>
  </si>
  <si>
    <t xml:space="preserve">slovenski podnapisi za gluhe in naglušne, zvočni opis za slepe in slabovidne </t>
  </si>
  <si>
    <t>prevajalci</t>
  </si>
  <si>
    <t>titlanje</t>
  </si>
  <si>
    <t xml:space="preserve">glavna moška vloga </t>
  </si>
  <si>
    <t xml:space="preserve">glavna ženska vloga </t>
  </si>
  <si>
    <r>
      <rPr>
        <sz val="10"/>
        <rFont val="Calibri"/>
        <family val="2"/>
      </rPr>
      <t>druge glavne in velike vloge</t>
    </r>
    <r>
      <rPr>
        <i/>
        <sz val="10"/>
        <rFont val="Calibri"/>
        <family val="2"/>
      </rPr>
      <t xml:space="preserve"> (navedite)</t>
    </r>
  </si>
  <si>
    <t>stranske vloge</t>
  </si>
  <si>
    <t>(navedite)</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</si>
  <si>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</si>
  <si>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</si>
  <si>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</si>
  <si>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</si>
  <si>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</si>
  <si>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</si>
  <si>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</si>
  <si>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</si>
  <si>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</si>
  <si>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</si>
  <si>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</si>
  <si>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</si>
  <si>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</si>
  <si>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</si>
  <si>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</si>
  <si>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</si>
  <si>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</si>
  <si>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</si>
  <si>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</si>
  <si>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</si>
  <si>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</si>
  <si>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</si>
  <si>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</si>
  <si>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</si>
  <si>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</si>
  <si>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</si>
  <si>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</si>
  <si>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</si>
  <si>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</si>
  <si>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</si>
  <si>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</si>
  <si>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</si>
  <si>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</si>
  <si>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</si>
  <si>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</si>
  <si>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</si>
  <si>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nakupi materiala</t>
  </si>
  <si>
    <t>najemi materiala</t>
  </si>
  <si>
    <t>izvedba</t>
  </si>
  <si>
    <r>
      <t>drugi stroški scenografije</t>
    </r>
    <r>
      <rPr>
        <i/>
        <sz val="10"/>
        <rFont val="Calibri"/>
        <family val="2"/>
      </rPr>
      <t xml:space="preserve"> </t>
    </r>
  </si>
  <si>
    <t>izdelava varnostnega elaborata</t>
  </si>
  <si>
    <r>
      <rPr>
        <sz val="10"/>
        <rFont val="Calibri"/>
        <family val="2"/>
        <charset val="238"/>
        <scheme val="minor"/>
      </rPr>
      <t>drugo</t>
    </r>
    <r>
      <rPr>
        <i/>
        <sz val="10"/>
        <rFont val="Calibri"/>
        <family val="2"/>
        <scheme val="minor"/>
      </rPr>
      <t xml:space="preserve"> (navedite)</t>
    </r>
  </si>
  <si>
    <t xml:space="preserve">kostumi </t>
  </si>
  <si>
    <t>nakup materiala za izdelavo kostumov</t>
  </si>
  <si>
    <t>izdelava kostumov</t>
  </si>
  <si>
    <t>nakupi kostumov</t>
  </si>
  <si>
    <t>najemi kostumov</t>
  </si>
  <si>
    <t>predelava kostumov</t>
  </si>
  <si>
    <t>čiščenje kostumov</t>
  </si>
  <si>
    <t>drugi stroški kostumografije</t>
  </si>
  <si>
    <t xml:space="preserve">maska </t>
  </si>
  <si>
    <t>nakup materiala in stroški pripadajočih storitev za oblikovanje / izdelavo maske</t>
  </si>
  <si>
    <t>frizerske storitve in nakup potrebnega materiala</t>
  </si>
  <si>
    <t>posebni maskerski efekti</t>
  </si>
  <si>
    <t>7.2.</t>
  </si>
  <si>
    <t xml:space="preserve">najem </t>
  </si>
  <si>
    <t xml:space="preserve">nakup </t>
  </si>
  <si>
    <t>odplačni obratovalni stroški</t>
  </si>
  <si>
    <t>8.8.</t>
  </si>
  <si>
    <t>radijska postaja</t>
  </si>
  <si>
    <t>gorivo za agregat</t>
  </si>
  <si>
    <t>stroški priklopa električne energije</t>
  </si>
  <si>
    <t>mediji za zapis materiala</t>
  </si>
  <si>
    <t>tonski nosilci</t>
  </si>
  <si>
    <t>Hard disk</t>
  </si>
  <si>
    <t>drugi nosilci slike in zvoka</t>
  </si>
  <si>
    <t>Blue ray, DVD</t>
  </si>
  <si>
    <t xml:space="preserve">digitalna postprodukcija slike </t>
  </si>
  <si>
    <t>najem nelinearne montaže</t>
  </si>
  <si>
    <t>najem montaže</t>
  </si>
  <si>
    <t>"skeniranje" negativa</t>
  </si>
  <si>
    <t>barvne korekcije</t>
  </si>
  <si>
    <t>izdelava DCP</t>
  </si>
  <si>
    <r>
      <t>drugo (</t>
    </r>
    <r>
      <rPr>
        <i/>
        <sz val="10"/>
        <rFont val="Calibri"/>
        <family val="2"/>
      </rPr>
      <t>navedite</t>
    </r>
    <r>
      <rPr>
        <sz val="10"/>
        <rFont val="Calibri"/>
        <family val="2"/>
      </rPr>
      <t>)</t>
    </r>
  </si>
  <si>
    <t xml:space="preserve">tonska postprodukcija </t>
  </si>
  <si>
    <t>najem tonskega studia za oblikovanje zvoka</t>
  </si>
  <si>
    <t>najem mešalnice za mešanje zvoka</t>
  </si>
  <si>
    <t>STROŠKI PREHRANE in PRENOČITEV ČLANOV EKIPE</t>
  </si>
  <si>
    <t>nočitve</t>
  </si>
  <si>
    <t>12.1.</t>
  </si>
  <si>
    <t>finančno zavarovanje za dobro izvedbo pogodbenih obveznosti</t>
  </si>
  <si>
    <t>12.2.</t>
  </si>
  <si>
    <t>nezgodno zavarovanje oseb, ki sodelujejo pri realizaciji</t>
  </si>
  <si>
    <t>12.3.</t>
  </si>
  <si>
    <t>zavarovanje filmske tehnike in opreme</t>
  </si>
  <si>
    <t>12.4.</t>
  </si>
  <si>
    <t>zavarovanje objektov, scenografije in rekvizitov</t>
  </si>
  <si>
    <t>12.5.</t>
  </si>
  <si>
    <t>zavarovanje filmskega negativa in ostalih filmskih materialov v fazi snemanja in laboratorijske obdelave</t>
  </si>
  <si>
    <t>12.6.</t>
  </si>
  <si>
    <t>zavarovanje proti tretji osebi</t>
  </si>
  <si>
    <t>12.7.</t>
  </si>
  <si>
    <t>druga zavarovanja</t>
  </si>
  <si>
    <t xml:space="preserve">REŽIJSKI STROŠKI** </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</si>
  <si>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</si>
  <si>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</si>
  <si>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</si>
  <si>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</si>
  <si>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</si>
  <si>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</si>
  <si>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</si>
  <si>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</si>
  <si>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</si>
  <si>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</si>
  <si>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</si>
  <si>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</si>
  <si>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</si>
  <si>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tarifa SFC</t>
  </si>
  <si>
    <t>13.8.</t>
  </si>
  <si>
    <t>drugo</t>
  </si>
  <si>
    <t>SKUPAJ PRODUKCIJA</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</si>
  <si>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</si>
  <si>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 Strošek tarife SFC ne sodi v omenjeno omejitev.</t>
  </si>
  <si>
    <t>Upravičeni stroški, so stroški, ki so nastali od dneva objave javnega razpisa, razen stroškov ureditve avtorskih pravic, ki so lahko sofinancirani tudi, če so nastali do največ enega leta pred dnevom objave javnega razpisa.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</si>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</sst>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b/>
      <i/>
      <sz val="11"/>
      <color indexed="8"/>
      <name val="Calibri"/>
      <family val="2"/>
      <charset val="238"/>
    </font>
    <font>
      <i/>
      <sz val="11"/>
      <color indexed="8"/>
      <name val="Calibri"/>
      <family val="2"/>
      <charset val="238"/>
    </font>
    <font>
      <b/>
      <sz val="11"/>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sz val="10"/>
      <name val="Calibri"/>
      <family val="2"/>
      <charset val="238"/>
      <scheme val="minor"/>
    </font>
    <font>
      <i/>
      <sz val="11"/>
      <color theme="1"/>
      <name val="Calibri"/>
      <family val="2"/>
      <charset val="238"/>
      <scheme val="minor"/>
    </font>
    <font>
      <b/>
      <sz val="11"/>
      <color rgb="FFFF0000"/>
      <name val="Calibri"/>
      <family val="2"/>
      <charset val="238"/>
      <scheme val="minor"/>
    </font>
    <font>
      <b/>
      <sz val="12"/>
      <name val="Calibri"/>
      <family val="2"/>
      <charset val="238"/>
      <scheme val="minor"/>
    </font>
    <font>
      <i/>
      <sz val="10"/>
      <color theme="1"/>
      <name val="Calibri"/>
      <family val="2"/>
      <charset val="238"/>
      <scheme val="minor"/>
    </font>
    <font>
      <b/>
      <sz val="10"/>
      <name val="Calibri"/>
      <family val="2"/>
      <charset val="238"/>
      <scheme val="minor"/>
    </font>
    <font>
      <i/>
      <sz val="10"/>
      <name val="Calibri"/>
      <family val="2"/>
      <charset val="238"/>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color indexed="8"/>
      <name val="Calibri"/>
      <family val="2"/>
    </font>
    <font>
      <sz val="10"/>
      <color indexed="8"/>
      <name val="Calibri"/>
      <family val="2"/>
    </font>
    <font>
      <i/>
      <sz val="10"/>
      <name val="Calibri"/>
      <family val="2"/>
      <scheme val="minor"/>
    </font>
    <font>
      <sz val="10"/>
      <name val="Calibri"/>
      <family val="2"/>
    </font>
    <font>
      <i/>
      <sz val="10"/>
      <name val="Calibri"/>
      <family val="2"/>
    </font>
    <font>
      <i/>
      <sz val="10"/>
      <color theme="1"/>
      <name val="Calibri"/>
      <family val="2"/>
      <scheme val="minor"/>
    </font>
    <font>
      <b/>
      <sz val="10"/>
      <name val="Calibri"/>
      <family val="2"/>
    </font>
    <font>
      <b/>
      <i/>
      <sz val="11"/>
      <color rgb="FF000000"/>
      <name val="Calibri"/>
      <family val="2"/>
      <charset val="238"/>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0" fillId="0" borderId="0" xfId="0" applyProtection="1">
      <protection locked="0"/>
    </xf>
    <xf numFmtId="2" fontId="0" fillId="0" borderId="0" xfId="0" applyNumberFormat="1" applyProtection="1">
      <protection locked="0"/>
    </xf>
    <xf numFmtId="9" fontId="0" fillId="0" borderId="0" xfId="0" applyNumberFormat="1" applyProtection="1">
      <protection locked="0"/>
    </xf>
    <xf numFmtId="0" fontId="0" fillId="0" borderId="0" xfId="0" applyAlignment="1" applyProtection="1">
      <alignment horizontal="right" wrapText="1"/>
      <protection locked="0"/>
    </xf>
    <xf numFmtId="3" fontId="0" fillId="0" borderId="0" xfId="0" applyNumberFormat="1" applyProtection="1">
      <protection locked="0"/>
    </xf>
    <xf numFmtId="0" fontId="0" fillId="0" borderId="0" xfId="0" applyAlignment="1" applyProtection="1">
      <alignment wrapText="1"/>
      <protection locked="0"/>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indent="1"/>
      <protection locked="0"/>
    </xf>
    <xf numFmtId="0" fontId="3" fillId="0" borderId="0" xfId="0" applyFont="1" applyAlignment="1" applyProtection="1">
      <alignment wrapText="1"/>
      <protection locked="0"/>
    </xf>
    <xf numFmtId="0" fontId="8" fillId="0" borderId="0" xfId="0" applyFont="1" applyAlignment="1" applyProtection="1">
      <alignment vertical="top" wrapText="1"/>
      <protection locked="0"/>
    </xf>
    <xf numFmtId="0" fontId="9" fillId="0" borderId="0" xfId="0" applyFont="1" applyAlignment="1" applyProtection="1">
      <alignment wrapText="1"/>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3" fillId="0" borderId="0" xfId="0" applyFont="1" applyAlignment="1" applyProtection="1">
      <alignment horizontal="left" wrapText="1"/>
      <protection locked="0"/>
    </xf>
    <xf numFmtId="0" fontId="0" fillId="0" borderId="0" xfId="0" applyAlignment="1" applyProtection="1">
      <alignment horizontal="left" vertical="center"/>
      <protection locked="0"/>
    </xf>
    <xf numFmtId="0" fontId="10" fillId="0" borderId="1" xfId="0" applyFont="1" applyBorder="1"/>
    <xf numFmtId="0" fontId="4" fillId="0" borderId="1" xfId="0" applyFont="1" applyBorder="1" applyAlignment="1">
      <alignment horizontal="center"/>
    </xf>
    <xf numFmtId="0" fontId="12" fillId="0" borderId="1" xfId="0" applyFont="1" applyBorder="1" applyAlignment="1">
      <alignment horizontal="center" wrapText="1"/>
    </xf>
    <xf numFmtId="164" fontId="7" fillId="0" borderId="1" xfId="0" applyNumberFormat="1" applyFont="1" applyBorder="1" applyAlignment="1">
      <alignment horizontal="center" wrapText="1"/>
    </xf>
    <xf numFmtId="0" fontId="14" fillId="3" borderId="1" xfId="0" applyFont="1" applyFill="1" applyBorder="1" applyAlignment="1">
      <alignment horizontal="right" vertical="center"/>
    </xf>
    <xf numFmtId="0" fontId="15" fillId="3" borderId="1" xfId="0" applyFont="1" applyFill="1" applyBorder="1" applyAlignment="1">
      <alignment horizontal="left" vertical="center" wrapText="1"/>
    </xf>
    <xf numFmtId="164" fontId="15" fillId="3" borderId="1" xfId="0" applyNumberFormat="1" applyFont="1" applyFill="1" applyBorder="1" applyAlignment="1">
      <alignment horizontal="right" wrapText="1"/>
    </xf>
    <xf numFmtId="0" fontId="16" fillId="4" borderId="1" xfId="0" applyFont="1" applyFill="1" applyBorder="1" applyAlignment="1">
      <alignment horizontal="right" vertical="center"/>
    </xf>
    <xf numFmtId="0" fontId="17" fillId="4" borderId="1" xfId="0" applyFont="1" applyFill="1" applyBorder="1" applyAlignment="1">
      <alignment horizontal="left" vertical="center" wrapText="1"/>
    </xf>
    <xf numFmtId="3" fontId="17" fillId="4" borderId="1" xfId="0" applyNumberFormat="1" applyFont="1" applyFill="1" applyBorder="1" applyAlignment="1">
      <alignment horizontal="right" vertical="center" wrapText="1"/>
    </xf>
    <xf numFmtId="0" fontId="18" fillId="4" borderId="1" xfId="0" applyFont="1" applyFill="1" applyBorder="1" applyAlignment="1">
      <alignment horizontal="right" vertical="center"/>
    </xf>
    <xf numFmtId="0" fontId="19" fillId="4" borderId="1" xfId="0" applyFont="1" applyFill="1" applyBorder="1" applyAlignment="1">
      <alignment horizontal="left" vertical="center" wrapText="1"/>
    </xf>
    <xf numFmtId="3" fontId="19" fillId="4" borderId="1" xfId="0" applyNumberFormat="1" applyFont="1" applyFill="1" applyBorder="1" applyAlignment="1">
      <alignment horizontal="right" vertical="center" wrapText="1"/>
    </xf>
    <xf numFmtId="3" fontId="18" fillId="4" borderId="1" xfId="0" applyNumberFormat="1" applyFont="1" applyFill="1" applyBorder="1" applyAlignment="1">
      <alignment horizontal="right" vertical="center" wrapText="1"/>
    </xf>
    <xf numFmtId="0" fontId="18" fillId="0" borderId="1" xfId="0" applyFont="1" applyBorder="1" applyAlignment="1" applyProtection="1">
      <alignment horizontal="right" vertical="center"/>
      <protection locked="0"/>
    </xf>
    <xf numFmtId="0" fontId="19" fillId="5" borderId="1" xfId="0" applyFont="1" applyFill="1" applyBorder="1" applyAlignment="1" applyProtection="1">
      <alignment horizontal="left" wrapText="1"/>
      <protection locked="0"/>
    </xf>
    <xf numFmtId="3" fontId="19" fillId="0" borderId="1" xfId="0" applyNumberFormat="1" applyFont="1" applyBorder="1" applyAlignment="1" applyProtection="1">
      <alignment horizontal="right" vertical="center" wrapText="1"/>
      <protection locked="0"/>
    </xf>
    <xf numFmtId="3" fontId="18" fillId="0" borderId="1" xfId="0" applyNumberFormat="1" applyFont="1" applyBorder="1" applyAlignment="1" applyProtection="1">
      <alignment horizontal="right" vertical="center" wrapText="1"/>
      <protection locked="0"/>
    </xf>
    <xf numFmtId="0" fontId="19" fillId="4"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wrapText="1"/>
      <protection locked="0"/>
    </xf>
    <xf numFmtId="0" fontId="18"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right" vertical="center"/>
      <protection locked="0"/>
    </xf>
    <xf numFmtId="3" fontId="19" fillId="4" borderId="1" xfId="0" applyNumberFormat="1" applyFont="1" applyFill="1" applyBorder="1" applyAlignment="1" applyProtection="1">
      <alignment horizontal="right" vertical="center" wrapText="1"/>
      <protection locked="0"/>
    </xf>
    <xf numFmtId="3" fontId="18" fillId="4" borderId="1" xfId="0" applyNumberFormat="1" applyFont="1" applyFill="1" applyBorder="1" applyAlignment="1" applyProtection="1">
      <alignment horizontal="right" vertical="center" wrapText="1"/>
      <protection locked="0"/>
    </xf>
    <xf numFmtId="0" fontId="18" fillId="5" borderId="1" xfId="0" applyFont="1" applyFill="1" applyBorder="1" applyAlignment="1" applyProtection="1">
      <alignment wrapText="1"/>
      <protection locked="0"/>
    </xf>
    <xf numFmtId="0" fontId="6" fillId="0" borderId="0" xfId="0" applyFont="1" applyAlignment="1" applyProtection="1">
      <alignment horizontal="right"/>
      <protection locked="0"/>
    </xf>
    <xf numFmtId="0" fontId="18" fillId="4" borderId="1" xfId="0" quotePrefix="1" applyFont="1" applyFill="1" applyBorder="1" applyAlignment="1">
      <alignment horizontal="right" vertical="center"/>
    </xf>
    <xf numFmtId="0" fontId="22" fillId="5" borderId="1" xfId="0" applyFont="1" applyFill="1" applyBorder="1" applyAlignment="1" applyProtection="1">
      <alignment horizontal="left" wrapText="1"/>
      <protection locked="0"/>
    </xf>
    <xf numFmtId="0" fontId="18" fillId="5" borderId="1" xfId="0" applyFont="1" applyFill="1" applyBorder="1" applyAlignment="1" applyProtection="1">
      <alignment horizontal="left"/>
      <protection locked="0"/>
    </xf>
    <xf numFmtId="0" fontId="18" fillId="0" borderId="1" xfId="0" quotePrefix="1" applyFont="1" applyBorder="1" applyAlignment="1" applyProtection="1">
      <alignment horizontal="right" vertical="center"/>
      <protection locked="0"/>
    </xf>
    <xf numFmtId="16" fontId="18" fillId="4" borderId="1" xfId="0" quotePrefix="1" applyNumberFormat="1" applyFont="1" applyFill="1" applyBorder="1" applyAlignment="1">
      <alignment horizontal="right" vertical="center"/>
    </xf>
    <xf numFmtId="16" fontId="18" fillId="0" borderId="1" xfId="0" applyNumberFormat="1" applyFont="1" applyBorder="1" applyAlignment="1" applyProtection="1">
      <alignment horizontal="right" vertical="center"/>
      <protection locked="0"/>
    </xf>
    <xf numFmtId="16" fontId="18" fillId="4" borderId="1" xfId="0" applyNumberFormat="1" applyFont="1" applyFill="1" applyBorder="1" applyAlignment="1" applyProtection="1">
      <alignment horizontal="right" vertical="center"/>
      <protection locked="0"/>
    </xf>
    <xf numFmtId="0" fontId="19" fillId="4" borderId="1" xfId="0" applyFont="1" applyFill="1" applyBorder="1" applyAlignment="1" applyProtection="1">
      <alignment horizontal="left" wrapText="1"/>
      <protection locked="0"/>
    </xf>
    <xf numFmtId="16" fontId="16" fillId="4" borderId="1" xfId="0" applyNumberFormat="1" applyFont="1" applyFill="1" applyBorder="1" applyAlignment="1" applyProtection="1">
      <alignment horizontal="right" vertical="center"/>
      <protection locked="0"/>
    </xf>
    <xf numFmtId="0" fontId="18" fillId="0" borderId="1" xfId="0" applyFont="1" applyBorder="1"/>
    <xf numFmtId="0" fontId="18" fillId="4" borderId="1" xfId="0" applyFont="1" applyFill="1" applyBorder="1"/>
    <xf numFmtId="0" fontId="25" fillId="0" borderId="1" xfId="0" quotePrefix="1" applyFont="1" applyBorder="1" applyAlignment="1" applyProtection="1">
      <alignment horizontal="right" vertical="center"/>
      <protection locked="0"/>
    </xf>
    <xf numFmtId="0" fontId="11" fillId="0" borderId="1" xfId="0" applyFont="1" applyBorder="1" applyProtection="1">
      <protection locked="0"/>
    </xf>
    <xf numFmtId="0" fontId="22" fillId="5" borderId="1" xfId="0" applyFont="1" applyFill="1" applyBorder="1" applyAlignment="1">
      <alignment wrapText="1"/>
    </xf>
    <xf numFmtId="0" fontId="11" fillId="0" borderId="1" xfId="0" applyFont="1" applyBorder="1" applyAlignment="1" applyProtection="1">
      <alignment horizontal="right" vertical="center"/>
      <protection locked="0"/>
    </xf>
    <xf numFmtId="3" fontId="13"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0" fontId="18" fillId="4" borderId="1" xfId="0" applyFont="1" applyFill="1" applyBorder="1" applyProtection="1">
      <protection locked="0"/>
    </xf>
    <xf numFmtId="49" fontId="18" fillId="4" borderId="1" xfId="0" applyNumberFormat="1" applyFont="1" applyFill="1" applyBorder="1" applyAlignment="1">
      <alignment horizontal="right"/>
    </xf>
    <xf numFmtId="0" fontId="19" fillId="4" borderId="1" xfId="0" applyFont="1" applyFill="1" applyBorder="1" applyAlignment="1" applyProtection="1">
      <alignment wrapText="1"/>
      <protection locked="0"/>
    </xf>
    <xf numFmtId="49" fontId="18" fillId="0" borderId="1" xfId="0" applyNumberFormat="1" applyFont="1" applyBorder="1" applyAlignment="1">
      <alignment horizontal="right"/>
    </xf>
    <xf numFmtId="0" fontId="22" fillId="0" borderId="1" xfId="0" applyFont="1" applyBorder="1" applyAlignment="1" applyProtection="1">
      <alignment wrapText="1"/>
      <protection locked="0"/>
    </xf>
    <xf numFmtId="3" fontId="12" fillId="4" borderId="1" xfId="0" applyNumberFormat="1" applyFont="1" applyFill="1" applyBorder="1" applyAlignment="1">
      <alignment horizontal="right" vertical="center" wrapText="1"/>
    </xf>
    <xf numFmtId="0" fontId="19" fillId="0" borderId="1" xfId="0" applyFont="1" applyBorder="1" applyAlignment="1" applyProtection="1">
      <alignment horizontal="left" wrapText="1"/>
      <protection locked="0"/>
    </xf>
    <xf numFmtId="0" fontId="18" fillId="4" borderId="1" xfId="0" applyFont="1" applyFill="1" applyBorder="1" applyAlignment="1">
      <alignment horizontal="right" wrapText="1"/>
    </xf>
    <xf numFmtId="0" fontId="18" fillId="0" borderId="1" xfId="0" applyFont="1" applyBorder="1" applyAlignment="1" applyProtection="1">
      <alignment horizontal="right" vertical="center" wrapText="1"/>
      <protection locked="0"/>
    </xf>
    <xf numFmtId="3" fontId="18" fillId="4" borderId="1" xfId="0" applyNumberFormat="1" applyFont="1" applyFill="1" applyBorder="1" applyAlignment="1">
      <alignment horizontal="right" wrapText="1"/>
    </xf>
    <xf numFmtId="0" fontId="13" fillId="0" borderId="1" xfId="0" applyFont="1" applyBorder="1" applyAlignment="1" applyProtection="1">
      <alignment horizontal="left" wrapText="1"/>
      <protection locked="0"/>
    </xf>
    <xf numFmtId="0" fontId="19" fillId="4" borderId="1" xfId="0" applyFont="1" applyFill="1" applyBorder="1" applyAlignment="1">
      <alignment wrapText="1"/>
    </xf>
    <xf numFmtId="0" fontId="18" fillId="4" borderId="1" xfId="0" applyFont="1" applyFill="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17" fillId="4" borderId="1" xfId="0" applyFont="1" applyFill="1" applyBorder="1" applyAlignment="1">
      <alignment horizontal="left" wrapText="1"/>
    </xf>
    <xf numFmtId="0" fontId="18" fillId="0" borderId="1" xfId="0" applyFont="1" applyBorder="1" applyAlignment="1">
      <alignment horizontal="right" vertical="center"/>
    </xf>
    <xf numFmtId="0" fontId="22" fillId="0" borderId="1" xfId="0" applyFont="1" applyBorder="1" applyAlignment="1" applyProtection="1">
      <alignment horizontal="left" wrapText="1"/>
      <protection locked="0"/>
    </xf>
    <xf numFmtId="16" fontId="18" fillId="0" borderId="1" xfId="0" quotePrefix="1" applyNumberFormat="1" applyFont="1" applyBorder="1" applyAlignment="1" applyProtection="1">
      <alignment horizontal="right" vertical="center"/>
      <protection locked="0"/>
    </xf>
    <xf numFmtId="0" fontId="19" fillId="0" borderId="1" xfId="0" applyFont="1" applyBorder="1" applyAlignment="1" applyProtection="1">
      <alignment horizontal="left" vertical="center" wrapText="1"/>
      <protection locked="0"/>
    </xf>
    <xf numFmtId="0" fontId="19" fillId="4" borderId="1" xfId="0" applyFont="1" applyFill="1" applyBorder="1" applyAlignment="1" applyProtection="1">
      <alignment horizontal="left"/>
      <protection locked="0"/>
    </xf>
    <xf numFmtId="0" fontId="19" fillId="5" borderId="1" xfId="0" applyFont="1" applyFill="1" applyBorder="1" applyAlignment="1" applyProtection="1">
      <alignment wrapText="1"/>
      <protection locked="0"/>
    </xf>
    <xf numFmtId="0" fontId="18" fillId="4" borderId="1" xfId="0" quotePrefix="1" applyFont="1" applyFill="1" applyBorder="1" applyAlignment="1" applyProtection="1">
      <alignment horizontal="right" vertical="center"/>
      <protection locked="0"/>
    </xf>
    <xf numFmtId="0" fontId="18" fillId="5" borderId="1" xfId="0" applyFont="1" applyFill="1" applyBorder="1" applyAlignment="1" applyProtection="1">
      <alignment horizontal="right" vertical="center"/>
      <protection locked="0"/>
    </xf>
    <xf numFmtId="0" fontId="13" fillId="5" borderId="1" xfId="0" applyFont="1" applyFill="1" applyBorder="1" applyAlignment="1">
      <alignment wrapText="1"/>
    </xf>
    <xf numFmtId="3" fontId="19" fillId="5" borderId="1" xfId="0" applyNumberFormat="1" applyFont="1" applyFill="1" applyBorder="1" applyAlignment="1" applyProtection="1">
      <alignment horizontal="right" vertical="center" wrapText="1"/>
      <protection locked="0"/>
    </xf>
    <xf numFmtId="49" fontId="18" fillId="4" borderId="1" xfId="0" quotePrefix="1" applyNumberFormat="1" applyFont="1" applyFill="1" applyBorder="1" applyAlignment="1">
      <alignment horizontal="right"/>
    </xf>
    <xf numFmtId="49" fontId="18" fillId="5" borderId="1" xfId="0" quotePrefix="1" applyNumberFormat="1" applyFont="1" applyFill="1" applyBorder="1" applyAlignment="1">
      <alignment horizontal="right"/>
    </xf>
    <xf numFmtId="0" fontId="26" fillId="4" borderId="1" xfId="0" applyFont="1" applyFill="1" applyBorder="1" applyAlignment="1">
      <alignment horizontal="right" vertical="center" wrapText="1"/>
    </xf>
    <xf numFmtId="49" fontId="18" fillId="5" borderId="1" xfId="0" applyNumberFormat="1" applyFont="1" applyFill="1" applyBorder="1" applyAlignment="1">
      <alignment horizontal="right"/>
    </xf>
    <xf numFmtId="3" fontId="12" fillId="2" borderId="1" xfId="0" applyNumberFormat="1" applyFont="1" applyFill="1" applyBorder="1" applyAlignment="1">
      <alignment horizontal="right" vertical="center" wrapText="1"/>
    </xf>
    <xf numFmtId="3" fontId="7" fillId="4" borderId="1" xfId="0" applyNumberFormat="1" applyFont="1" applyFill="1" applyBorder="1" applyAlignment="1">
      <alignment horizontal="right" vertical="center" wrapText="1"/>
    </xf>
    <xf numFmtId="0" fontId="3" fillId="0" borderId="0" xfId="0" applyFont="1" applyAlignment="1">
      <alignment horizontal="left" vertical="center" wrapText="1"/>
    </xf>
    <xf numFmtId="164" fontId="0" fillId="0" borderId="0" xfId="0" applyNumberFormat="1" applyAlignment="1">
      <alignment horizontal="center" vertical="center" wrapText="1"/>
    </xf>
    <xf numFmtId="0" fontId="8" fillId="0" borderId="0" xfId="0" applyFont="1" applyAlignment="1">
      <alignment horizontal="left" vertical="center" wrapText="1"/>
    </xf>
    <xf numFmtId="164" fontId="8"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quotePrefix="1" applyAlignment="1" applyProtection="1">
      <alignment horizontal="right" vertical="center"/>
      <protection locked="0"/>
    </xf>
    <xf numFmtId="0" fontId="0" fillId="0" borderId="0" xfId="0" applyAlignment="1" applyProtection="1">
      <alignment horizontal="right" vertical="top"/>
      <protection locked="0"/>
    </xf>
    <xf numFmtId="0" fontId="16" fillId="2" borderId="1" xfId="0" applyFont="1" applyFill="1" applyBorder="1" applyAlignment="1">
      <alignment horizontal="right" vertical="center" wrapText="1"/>
    </xf>
    <xf numFmtId="0" fontId="3" fillId="0" borderId="0" xfId="0" applyFont="1" applyAlignment="1" applyProtection="1">
      <alignment horizontal="left" wrapText="1"/>
      <protection locked="0"/>
    </xf>
    <xf numFmtId="0" fontId="0" fillId="0" borderId="0" xfId="0" applyAlignment="1" applyProtection="1">
      <alignment horizontal="left"/>
      <protection locked="0"/>
    </xf>
    <xf numFmtId="0" fontId="0" fillId="0" borderId="0" xfId="0" applyProtection="1">
      <protection locked="0"/>
    </xf>
    <xf numFmtId="0" fontId="12" fillId="0" borderId="1" xfId="0" applyFont="1" applyBorder="1" applyAlignment="1">
      <alignment horizontal="center"/>
    </xf>
    <xf numFmtId="0" fontId="2"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297180</xdr:colOff>
      <xdr:row>0</xdr:row>
      <xdr:rowOff>38100</xdr:rowOff>
    </xdr:from>
    <xdr:to>
      <xdr:col>4</xdr:col>
      <xdr:colOff>0</xdr:colOff>
      <xdr:row>5</xdr:row>
      <xdr:rowOff>0</xdr:rowOff>
    </xdr:to>
    <xdr:pic>
      <xdr:nvPicPr>
        <xdr:cNvPr id="2124" name="Slika 1">
          <a:extLst>
            <a:ext uri="{FF2B5EF4-FFF2-40B4-BE49-F238E27FC236}">
              <a16:creationId xmlns:a16="http://schemas.microsoft.com/office/drawing/2014/main" id="{18674E70-8DF3-EF99-3FDA-5F4FA4A57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2040" y="38100"/>
          <a:ext cx="131826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4"/>
  <sheetViews>
    <sheetView tabSelected="1" view="pageLayout" zoomScaleNormal="100" workbookViewId="0">
      <selection activeCell="A4" sqref="A4:C4"/>
    </sheetView>
  </sheetViews>
  <sheetFormatPr defaultColWidth="9.140625" defaultRowHeight="15" x14ac:dyDescent="0.25"/>
  <cols>
    <col min="1" max="1" width="6.42578125" style="13" customWidth="1"/>
    <col min="2" max="2" width="60.5703125" style="6" customWidth="1"/>
    <col min="3" max="3" width="12" style="5" customWidth="1"/>
    <col min="4" max="4" width="11.5703125" style="1" customWidth="1"/>
    <col min="5" max="8" width="9.140625" style="1" hidden="1" customWidth="1"/>
    <col min="9" max="9" width="9.28515625" style="1" hidden="1" customWidth="1"/>
    <col min="10" max="10" width="10.28515625" style="2" hidden="1" customWidth="1"/>
    <col min="11" max="11" width="12" style="3" hidden="1" customWidth="1"/>
    <col min="12" max="16384" width="9.140625" style="1"/>
  </cols>
  <sheetData>
    <row r="1" spans="1:11" ht="28.9" customHeight="1" x14ac:dyDescent="0.25">
      <c r="B1" s="99" t="s">
        <v>35</v>
      </c>
      <c r="C1" s="99"/>
      <c r="H1" s="12"/>
      <c r="I1" s="12"/>
      <c r="J1" s="12"/>
      <c r="K1" s="12"/>
    </row>
    <row r="2" spans="1:11" x14ac:dyDescent="0.25">
      <c r="B2" s="15"/>
      <c r="C2" s="15"/>
      <c r="H2" s="12"/>
      <c r="I2" s="12"/>
      <c r="J2" s="12"/>
      <c r="K2" s="12"/>
    </row>
    <row r="3" spans="1:11" ht="15" customHeight="1" x14ac:dyDescent="0.25">
      <c r="A3" s="100" t="s">
        <v>0</v>
      </c>
      <c r="B3" s="101"/>
      <c r="C3" s="101"/>
      <c r="H3" s="12"/>
      <c r="I3" s="12"/>
      <c r="J3" s="12"/>
      <c r="K3" s="12"/>
    </row>
    <row r="4" spans="1:11" ht="15" customHeight="1" x14ac:dyDescent="0.25">
      <c r="A4" s="100" t="s">
        <v>24</v>
      </c>
      <c r="B4" s="101"/>
      <c r="C4" s="101"/>
      <c r="H4" s="12"/>
      <c r="I4" s="12"/>
      <c r="J4" s="12"/>
      <c r="K4" s="12"/>
    </row>
    <row r="5" spans="1:11" ht="15" customHeight="1" x14ac:dyDescent="0.25">
      <c r="A5" s="16" t="s">
        <v>38</v>
      </c>
      <c r="B5" s="1"/>
      <c r="C5" s="1"/>
    </row>
    <row r="6" spans="1:11" ht="15" customHeight="1" x14ac:dyDescent="0.25">
      <c r="A6" s="100" t="s">
        <v>111</v>
      </c>
      <c r="B6" s="101"/>
      <c r="C6" s="101"/>
    </row>
    <row r="7" spans="1:11" ht="15" customHeight="1" x14ac:dyDescent="0.25">
      <c r="B7" s="4"/>
    </row>
    <row r="8" spans="1:11" s="6" customFormat="1" ht="31.15" customHeight="1" x14ac:dyDescent="0.25">
      <c r="A8" s="17"/>
      <c r="B8" s="17"/>
      <c r="C8" s="102" t="s">
        <v>33</v>
      </c>
      <c r="D8" s="102"/>
    </row>
    <row r="9" spans="1:11" ht="51.75" x14ac:dyDescent="0.25">
      <c r="A9" s="18" t="s">
        <v>1</v>
      </c>
      <c r="B9" s="19" t="s">
        <v>112</v>
      </c>
      <c r="C9" s="20" t="s">
        <v>113</v>
      </c>
      <c r="D9" s="20" t="s">
        <v>114</v>
      </c>
      <c r="J9" s="1"/>
      <c r="K9" s="1"/>
    </row>
    <row r="10" spans="1:11" ht="15" customHeight="1" x14ac:dyDescent="0.25">
      <c r="A10" s="21" t="s">
        <v>115</v>
      </c>
      <c r="B10" s="22" t="s">
        <v>116</v>
      </c>
      <c r="C10" s="23">
        <f>SUM(C11,C28,C110,C127,C136,C169,C179,C186,C207,C225,C230,C235,C250)</f>
        <v>0</v>
      </c>
      <c r="D10" s="23">
        <f>SUM(D11,D28,D110,D127,D136,D169,D179,D186,D207,D225,D230,D235,D250)</f>
        <v>0</v>
      </c>
      <c r="J10" s="1"/>
      <c r="K10" s="1"/>
    </row>
    <row r="11" spans="1:11" ht="25.5" x14ac:dyDescent="0.25">
      <c r="A11" s="24" t="s">
        <v>2</v>
      </c>
      <c r="B11" s="25" t="s">
        <v>39</v>
      </c>
      <c r="C11" s="26">
        <f>SUM(C12,C18,C20,C23)</f>
        <v>0</v>
      </c>
      <c r="D11" s="26">
        <f>SUM(D12,D18,D20,D23)</f>
        <v>0</v>
      </c>
      <c r="J11" s="1"/>
      <c r="K11" s="1"/>
    </row>
    <row r="12" spans="1:11" ht="25.5" x14ac:dyDescent="0.25">
      <c r="A12" s="27" t="s">
        <v>11</v>
      </c>
      <c r="B12" s="28" t="s">
        <v>67</v>
      </c>
      <c r="C12" s="29">
        <f>SUM(C13:C17)</f>
        <v>0</v>
      </c>
      <c r="D12" s="30">
        <f>SUM(D13:D17)</f>
        <v>0</v>
      </c>
      <c r="J12" s="1"/>
      <c r="K12" s="1"/>
    </row>
    <row r="13" spans="1:11" x14ac:dyDescent="0.25">
      <c r="A13" s="31"/>
      <c r="B13" s="32" t="s">
        <v>117</v>
      </c>
      <c r="C13" s="33"/>
      <c r="D13" s="34"/>
      <c r="J13" s="1"/>
      <c r="K13" s="1"/>
    </row>
    <row r="14" spans="1:11" ht="15" customHeight="1" x14ac:dyDescent="0.25">
      <c r="A14" s="31"/>
      <c r="B14" s="32" t="s">
        <v>118</v>
      </c>
      <c r="C14" s="33"/>
      <c r="D14" s="34"/>
      <c r="J14" s="1"/>
      <c r="K14" s="1"/>
    </row>
    <row r="15" spans="1:11" ht="15" customHeight="1" x14ac:dyDescent="0.25">
      <c r="A15" s="31"/>
      <c r="B15" s="32" t="s">
        <v>119</v>
      </c>
      <c r="C15" s="33"/>
      <c r="D15" s="34"/>
      <c r="J15" s="1"/>
      <c r="K15" s="1"/>
    </row>
    <row r="16" spans="1:11" ht="15" customHeight="1" x14ac:dyDescent="0.25">
      <c r="A16" s="31"/>
      <c r="B16" s="32" t="s">
        <v>120</v>
      </c>
      <c r="C16" s="33"/>
      <c r="D16" s="34"/>
      <c r="J16" s="1"/>
      <c r="K16" s="1"/>
    </row>
    <row r="17" spans="1:11" x14ac:dyDescent="0.25">
      <c r="A17" s="31"/>
      <c r="B17" s="32" t="s">
        <v>121</v>
      </c>
      <c r="C17" s="33"/>
      <c r="D17" s="34"/>
      <c r="J17" s="1"/>
      <c r="K17" s="1"/>
    </row>
    <row r="18" spans="1:11" ht="15" customHeight="1" x14ac:dyDescent="0.25">
      <c r="A18" s="27" t="s">
        <v>12</v>
      </c>
      <c r="B18" s="35" t="s">
        <v>122</v>
      </c>
      <c r="C18" s="29">
        <f>SUM(C19:C19)</f>
        <v>0</v>
      </c>
      <c r="D18" s="29">
        <f>SUM(D19:D19)</f>
        <v>0</v>
      </c>
      <c r="J18" s="1"/>
      <c r="K18" s="1"/>
    </row>
    <row r="19" spans="1:11" ht="15" customHeight="1" x14ac:dyDescent="0.25">
      <c r="A19" s="31"/>
      <c r="B19" s="36" t="s">
        <v>123</v>
      </c>
      <c r="C19" s="33"/>
      <c r="D19" s="34"/>
      <c r="J19" s="1"/>
      <c r="K19" s="1"/>
    </row>
    <row r="20" spans="1:11" s="7" customFormat="1" ht="12.75" x14ac:dyDescent="0.2">
      <c r="A20" s="27" t="s">
        <v>13</v>
      </c>
      <c r="B20" s="37" t="s">
        <v>124</v>
      </c>
      <c r="C20" s="29">
        <f>SUM(C21:C22)</f>
        <v>0</v>
      </c>
      <c r="D20" s="30">
        <f>SUM(D21:D22)</f>
        <v>0</v>
      </c>
    </row>
    <row r="21" spans="1:11" s="8" customFormat="1" ht="15" customHeight="1" x14ac:dyDescent="0.2">
      <c r="A21" s="31"/>
      <c r="B21" s="32" t="s">
        <v>125</v>
      </c>
      <c r="C21" s="33"/>
      <c r="D21" s="34"/>
    </row>
    <row r="22" spans="1:11" s="8" customFormat="1" ht="15" customHeight="1" x14ac:dyDescent="0.2">
      <c r="A22" s="31"/>
      <c r="B22" s="32" t="s">
        <v>126</v>
      </c>
      <c r="C22" s="33"/>
      <c r="D22" s="34"/>
    </row>
    <row r="23" spans="1:11" s="7" customFormat="1" ht="15" customHeight="1" x14ac:dyDescent="0.2">
      <c r="A23" s="38" t="s">
        <v>68</v>
      </c>
      <c r="B23" s="37" t="s">
        <v>127</v>
      </c>
      <c r="C23" s="39">
        <f>SUM(C24:C27)</f>
        <v>0</v>
      </c>
      <c r="D23" s="40">
        <f>SUM(D24:D27)</f>
        <v>0</v>
      </c>
    </row>
    <row r="24" spans="1:11" ht="15" customHeight="1" x14ac:dyDescent="0.25">
      <c r="A24" s="31"/>
      <c r="B24" s="41" t="s">
        <v>128</v>
      </c>
      <c r="C24" s="42"/>
      <c r="D24" s="34"/>
      <c r="J24" s="1"/>
      <c r="K24" s="1"/>
    </row>
    <row r="25" spans="1:11" s="8" customFormat="1" ht="15" customHeight="1" x14ac:dyDescent="0.2">
      <c r="A25" s="31"/>
      <c r="B25" s="41" t="s">
        <v>129</v>
      </c>
      <c r="C25" s="33"/>
      <c r="D25" s="34"/>
    </row>
    <row r="26" spans="1:11" s="7" customFormat="1" ht="15" customHeight="1" x14ac:dyDescent="0.2">
      <c r="A26" s="31"/>
      <c r="B26" s="41" t="s">
        <v>130</v>
      </c>
      <c r="C26" s="33"/>
      <c r="D26" s="34"/>
    </row>
    <row r="27" spans="1:11" s="7" customFormat="1" ht="15" customHeight="1" x14ac:dyDescent="0.2">
      <c r="A27" s="31"/>
      <c r="B27" s="41" t="s">
        <v>126</v>
      </c>
      <c r="C27" s="33"/>
      <c r="D27" s="34"/>
    </row>
    <row r="28" spans="1:11" s="7" customFormat="1" ht="15" customHeight="1" x14ac:dyDescent="0.2">
      <c r="A28" s="24" t="s">
        <v>3</v>
      </c>
      <c r="B28" s="25" t="s">
        <v>131</v>
      </c>
      <c r="C28" s="26">
        <f>SUM(C29,C35,C42,C52,C56,C63,C68,C73,C79,C83,C87,C92,C97,C101,C105)</f>
        <v>0</v>
      </c>
      <c r="D28" s="26">
        <f>SUM(D29,D35,D42,D52,D56,D63,D68,D73,D79,D83,D87,D92,D97,D101,D105)</f>
        <v>0</v>
      </c>
    </row>
    <row r="29" spans="1:11" s="7" customFormat="1" ht="15" customHeight="1" x14ac:dyDescent="0.2">
      <c r="A29" s="43" t="s">
        <v>14</v>
      </c>
      <c r="B29" s="35" t="s">
        <v>40</v>
      </c>
      <c r="C29" s="29">
        <f>SUM(C30:C34)</f>
        <v>0</v>
      </c>
      <c r="D29" s="30">
        <f>SUM(D30:D34)</f>
        <v>0</v>
      </c>
    </row>
    <row r="30" spans="1:11" s="8" customFormat="1" ht="15" customHeight="1" x14ac:dyDescent="0.2">
      <c r="A30" s="31"/>
      <c r="B30" s="32" t="s">
        <v>132</v>
      </c>
      <c r="C30" s="33"/>
      <c r="D30" s="34"/>
    </row>
    <row r="31" spans="1:11" s="7" customFormat="1" ht="15" customHeight="1" x14ac:dyDescent="0.2">
      <c r="A31" s="31"/>
      <c r="B31" s="32" t="s">
        <v>133</v>
      </c>
      <c r="C31" s="33"/>
      <c r="D31" s="34"/>
    </row>
    <row r="32" spans="1:11" s="7" customFormat="1" ht="15" customHeight="1" x14ac:dyDescent="0.2">
      <c r="A32" s="31"/>
      <c r="B32" s="32" t="s">
        <v>134</v>
      </c>
      <c r="C32" s="33"/>
      <c r="D32" s="34"/>
    </row>
    <row r="33" spans="1:4" s="7" customFormat="1" ht="15" customHeight="1" x14ac:dyDescent="0.2">
      <c r="A33" s="31"/>
      <c r="B33" s="32" t="s">
        <v>135</v>
      </c>
      <c r="C33" s="33"/>
      <c r="D33" s="34"/>
    </row>
    <row r="34" spans="1:4" s="7" customFormat="1" ht="15" customHeight="1" x14ac:dyDescent="0.2">
      <c r="A34" s="31"/>
      <c r="B34" s="44" t="s">
        <v>136</v>
      </c>
      <c r="C34" s="33"/>
      <c r="D34" s="34"/>
    </row>
    <row r="35" spans="1:4" s="8" customFormat="1" ht="15" customHeight="1" x14ac:dyDescent="0.2">
      <c r="A35" s="43" t="s">
        <v>15</v>
      </c>
      <c r="B35" s="35" t="s">
        <v>41</v>
      </c>
      <c r="C35" s="29">
        <f>SUM(C36:C41)</f>
        <v>0</v>
      </c>
      <c r="D35" s="30">
        <f>SUM(D36:D41)</f>
        <v>0</v>
      </c>
    </row>
    <row r="36" spans="1:4" s="7" customFormat="1" ht="15" customHeight="1" x14ac:dyDescent="0.2">
      <c r="A36" s="31"/>
      <c r="B36" s="32" t="s">
        <v>137</v>
      </c>
      <c r="C36" s="33"/>
      <c r="D36" s="34"/>
    </row>
    <row r="37" spans="1:4" s="7" customFormat="1" ht="15" customHeight="1" x14ac:dyDescent="0.2">
      <c r="A37" s="31"/>
      <c r="B37" s="32" t="s">
        <v>138</v>
      </c>
      <c r="C37" s="33"/>
      <c r="D37" s="34"/>
    </row>
    <row r="38" spans="1:4" s="7" customFormat="1" ht="15" customHeight="1" x14ac:dyDescent="0.2">
      <c r="A38" s="31"/>
      <c r="B38" s="32" t="s">
        <v>139</v>
      </c>
      <c r="C38" s="33"/>
      <c r="D38" s="34"/>
    </row>
    <row r="39" spans="1:4" s="7" customFormat="1" ht="15" customHeight="1" x14ac:dyDescent="0.2">
      <c r="A39" s="31"/>
      <c r="B39" s="32" t="s">
        <v>140</v>
      </c>
      <c r="C39" s="33"/>
      <c r="D39" s="34"/>
    </row>
    <row r="40" spans="1:4" s="7" customFormat="1" ht="15" customHeight="1" x14ac:dyDescent="0.2">
      <c r="A40" s="31"/>
      <c r="B40" s="32" t="s">
        <v>141</v>
      </c>
      <c r="C40" s="33"/>
      <c r="D40" s="34"/>
    </row>
    <row r="41" spans="1:4" s="7" customFormat="1" ht="15" customHeight="1" x14ac:dyDescent="0.2">
      <c r="A41" s="31"/>
      <c r="B41" s="44" t="s">
        <v>136</v>
      </c>
      <c r="C41" s="33"/>
      <c r="D41" s="34"/>
    </row>
    <row r="42" spans="1:4" s="7" customFormat="1" ht="15" customHeight="1" x14ac:dyDescent="0.2">
      <c r="A42" s="43" t="s">
        <v>16</v>
      </c>
      <c r="B42" s="35" t="s">
        <v>42</v>
      </c>
      <c r="C42" s="29">
        <f>SUM(C43:C51)</f>
        <v>0</v>
      </c>
      <c r="D42" s="30">
        <f>SUM(D43:D51)</f>
        <v>0</v>
      </c>
    </row>
    <row r="43" spans="1:4" s="8" customFormat="1" ht="15" customHeight="1" x14ac:dyDescent="0.2">
      <c r="A43" s="31"/>
      <c r="B43" s="32" t="s">
        <v>142</v>
      </c>
      <c r="C43" s="33"/>
      <c r="D43" s="34"/>
    </row>
    <row r="44" spans="1:4" s="8" customFormat="1" ht="15" customHeight="1" x14ac:dyDescent="0.2">
      <c r="A44" s="31"/>
      <c r="B44" s="32" t="s">
        <v>143</v>
      </c>
      <c r="C44" s="33"/>
      <c r="D44" s="34"/>
    </row>
    <row r="45" spans="1:4" s="8" customFormat="1" ht="15" customHeight="1" x14ac:dyDescent="0.2">
      <c r="A45" s="31"/>
      <c r="B45" s="32" t="s">
        <v>144</v>
      </c>
      <c r="C45" s="33"/>
      <c r="D45" s="34"/>
    </row>
    <row r="46" spans="1:4" s="8" customFormat="1" ht="15" customHeight="1" x14ac:dyDescent="0.2">
      <c r="A46" s="31"/>
      <c r="B46" s="32" t="s">
        <v>145</v>
      </c>
      <c r="C46" s="33"/>
      <c r="D46" s="34"/>
    </row>
    <row r="47" spans="1:4" s="8" customFormat="1" ht="15" customHeight="1" x14ac:dyDescent="0.2">
      <c r="A47" s="31"/>
      <c r="B47" s="45" t="s">
        <v>146</v>
      </c>
      <c r="C47" s="33"/>
      <c r="D47" s="34"/>
    </row>
    <row r="48" spans="1:4" s="8" customFormat="1" ht="15" customHeight="1" x14ac:dyDescent="0.2">
      <c r="A48" s="31"/>
      <c r="B48" s="45" t="s">
        <v>147</v>
      </c>
      <c r="C48" s="33"/>
      <c r="D48" s="34"/>
    </row>
    <row r="49" spans="1:4" s="8" customFormat="1" ht="15" customHeight="1" x14ac:dyDescent="0.2">
      <c r="A49" s="31"/>
      <c r="B49" s="32" t="s">
        <v>148</v>
      </c>
      <c r="C49" s="33"/>
      <c r="D49" s="34"/>
    </row>
    <row r="50" spans="1:4" s="8" customFormat="1" ht="15" customHeight="1" x14ac:dyDescent="0.2">
      <c r="A50" s="31"/>
      <c r="B50" s="32" t="s">
        <v>149</v>
      </c>
      <c r="C50" s="33"/>
      <c r="D50" s="34"/>
    </row>
    <row r="51" spans="1:4" s="8" customFormat="1" ht="15" customHeight="1" x14ac:dyDescent="0.2">
      <c r="A51" s="31"/>
      <c r="B51" s="44" t="s">
        <v>136</v>
      </c>
      <c r="C51" s="33"/>
      <c r="D51" s="34"/>
    </row>
    <row r="52" spans="1:4" s="8" customFormat="1" ht="15" customHeight="1" x14ac:dyDescent="0.2">
      <c r="A52" s="43" t="s">
        <v>17</v>
      </c>
      <c r="B52" s="35" t="s">
        <v>150</v>
      </c>
      <c r="C52" s="29">
        <f>SUM(C53:C55)</f>
        <v>0</v>
      </c>
      <c r="D52" s="30">
        <f>SUM(D53:D55)</f>
        <v>0</v>
      </c>
    </row>
    <row r="53" spans="1:4" s="8" customFormat="1" ht="15" customHeight="1" x14ac:dyDescent="0.2">
      <c r="A53" s="31"/>
      <c r="B53" s="32" t="s">
        <v>151</v>
      </c>
      <c r="C53" s="33"/>
      <c r="D53" s="34"/>
    </row>
    <row r="54" spans="1:4" s="8" customFormat="1" ht="15" customHeight="1" x14ac:dyDescent="0.2">
      <c r="A54" s="31"/>
      <c r="B54" s="32" t="s">
        <v>152</v>
      </c>
      <c r="C54" s="33"/>
      <c r="D54" s="34"/>
    </row>
    <row r="55" spans="1:4" s="8" customFormat="1" ht="15" customHeight="1" x14ac:dyDescent="0.2">
      <c r="A55" s="31"/>
      <c r="B55" s="44" t="s">
        <v>136</v>
      </c>
      <c r="C55" s="33"/>
      <c r="D55" s="34"/>
    </row>
    <row r="56" spans="1:4" s="8" customFormat="1" ht="15" customHeight="1" x14ac:dyDescent="0.2">
      <c r="A56" s="43" t="s">
        <v>18</v>
      </c>
      <c r="B56" s="35" t="s">
        <v>43</v>
      </c>
      <c r="C56" s="29">
        <f>SUM(C57:C62)</f>
        <v>0</v>
      </c>
      <c r="D56" s="30">
        <f>SUM(D57:D62)</f>
        <v>0</v>
      </c>
    </row>
    <row r="57" spans="1:4" s="8" customFormat="1" ht="15" customHeight="1" x14ac:dyDescent="0.2">
      <c r="A57" s="31"/>
      <c r="B57" s="32" t="s">
        <v>153</v>
      </c>
      <c r="C57" s="33"/>
      <c r="D57" s="34"/>
    </row>
    <row r="58" spans="1:4" s="8" customFormat="1" ht="15" customHeight="1" x14ac:dyDescent="0.2">
      <c r="A58" s="31"/>
      <c r="B58" s="32" t="s">
        <v>154</v>
      </c>
      <c r="C58" s="33"/>
      <c r="D58" s="34"/>
    </row>
    <row r="59" spans="1:4" s="8" customFormat="1" ht="15" customHeight="1" x14ac:dyDescent="0.2">
      <c r="A59" s="31"/>
      <c r="B59" s="32" t="s">
        <v>155</v>
      </c>
      <c r="C59" s="33"/>
      <c r="D59" s="34"/>
    </row>
    <row r="60" spans="1:4" s="8" customFormat="1" ht="15" customHeight="1" x14ac:dyDescent="0.2">
      <c r="A60" s="31"/>
      <c r="B60" s="32" t="s">
        <v>156</v>
      </c>
      <c r="C60" s="33"/>
      <c r="D60" s="34"/>
    </row>
    <row r="61" spans="1:4" s="8" customFormat="1" ht="15" customHeight="1" x14ac:dyDescent="0.2">
      <c r="A61" s="31"/>
      <c r="B61" s="32" t="s">
        <v>157</v>
      </c>
      <c r="C61" s="33"/>
      <c r="D61" s="34"/>
    </row>
    <row r="62" spans="1:4" s="8" customFormat="1" ht="15" customHeight="1" x14ac:dyDescent="0.2">
      <c r="A62" s="31"/>
      <c r="B62" s="44" t="s">
        <v>136</v>
      </c>
      <c r="C62" s="33"/>
      <c r="D62" s="34"/>
    </row>
    <row r="63" spans="1:4" s="8" customFormat="1" ht="15" customHeight="1" x14ac:dyDescent="0.2">
      <c r="A63" s="43" t="s">
        <v>19</v>
      </c>
      <c r="B63" s="35" t="s">
        <v>44</v>
      </c>
      <c r="C63" s="29">
        <f>SUM(C64:C67)</f>
        <v>0</v>
      </c>
      <c r="D63" s="30">
        <f>SUM(D64:D67)</f>
        <v>0</v>
      </c>
    </row>
    <row r="64" spans="1:4" s="8" customFormat="1" ht="15" customHeight="1" x14ac:dyDescent="0.2">
      <c r="A64" s="31"/>
      <c r="B64" s="32" t="s">
        <v>158</v>
      </c>
      <c r="C64" s="33"/>
      <c r="D64" s="34"/>
    </row>
    <row r="65" spans="1:4" s="8" customFormat="1" ht="15" customHeight="1" x14ac:dyDescent="0.2">
      <c r="A65" s="31"/>
      <c r="B65" s="32" t="s">
        <v>159</v>
      </c>
      <c r="C65" s="33"/>
      <c r="D65" s="34"/>
    </row>
    <row r="66" spans="1:4" s="8" customFormat="1" ht="15" customHeight="1" x14ac:dyDescent="0.2">
      <c r="A66" s="31"/>
      <c r="B66" s="32" t="s">
        <v>160</v>
      </c>
      <c r="C66" s="33"/>
      <c r="D66" s="34"/>
    </row>
    <row r="67" spans="1:4" s="8" customFormat="1" ht="15" customHeight="1" x14ac:dyDescent="0.2">
      <c r="A67" s="31"/>
      <c r="B67" s="44" t="s">
        <v>136</v>
      </c>
      <c r="C67" s="33"/>
      <c r="D67" s="34"/>
    </row>
    <row r="68" spans="1:4" s="8" customFormat="1" ht="15" customHeight="1" x14ac:dyDescent="0.2">
      <c r="A68" s="43" t="s">
        <v>20</v>
      </c>
      <c r="B68" s="35" t="s">
        <v>45</v>
      </c>
      <c r="C68" s="29">
        <f>SUM(C69:C72)</f>
        <v>0</v>
      </c>
      <c r="D68" s="30">
        <f>SUM(D69:D72)</f>
        <v>0</v>
      </c>
    </row>
    <row r="69" spans="1:4" s="8" customFormat="1" ht="15" customHeight="1" x14ac:dyDescent="0.2">
      <c r="A69" s="46"/>
      <c r="B69" s="32" t="s">
        <v>161</v>
      </c>
      <c r="C69" s="33"/>
      <c r="D69" s="34"/>
    </row>
    <row r="70" spans="1:4" s="8" customFormat="1" ht="15" customHeight="1" x14ac:dyDescent="0.2">
      <c r="A70" s="46"/>
      <c r="B70" s="32" t="s">
        <v>162</v>
      </c>
      <c r="C70" s="33"/>
      <c r="D70" s="34"/>
    </row>
    <row r="71" spans="1:4" s="8" customFormat="1" ht="15" customHeight="1" x14ac:dyDescent="0.2">
      <c r="A71" s="46"/>
      <c r="B71" s="32" t="s">
        <v>163</v>
      </c>
      <c r="C71" s="33"/>
      <c r="D71" s="34"/>
    </row>
    <row r="72" spans="1:4" s="8" customFormat="1" ht="15" customHeight="1" x14ac:dyDescent="0.2">
      <c r="A72" s="46"/>
      <c r="B72" s="44" t="s">
        <v>136</v>
      </c>
      <c r="C72" s="33"/>
      <c r="D72" s="34"/>
    </row>
    <row r="73" spans="1:4" s="8" customFormat="1" ht="15" customHeight="1" x14ac:dyDescent="0.2">
      <c r="A73" s="43" t="s">
        <v>21</v>
      </c>
      <c r="B73" s="35" t="s">
        <v>46</v>
      </c>
      <c r="C73" s="29">
        <f>SUM(C74:C78)</f>
        <v>0</v>
      </c>
      <c r="D73" s="30">
        <f>SUM(D74:D78)</f>
        <v>0</v>
      </c>
    </row>
    <row r="74" spans="1:4" s="8" customFormat="1" ht="15" customHeight="1" x14ac:dyDescent="0.2">
      <c r="A74" s="31"/>
      <c r="B74" s="32" t="s">
        <v>164</v>
      </c>
      <c r="C74" s="33"/>
      <c r="D74" s="34"/>
    </row>
    <row r="75" spans="1:4" s="8" customFormat="1" ht="15" customHeight="1" x14ac:dyDescent="0.2">
      <c r="A75" s="31"/>
      <c r="B75" s="32" t="s">
        <v>165</v>
      </c>
      <c r="C75" s="33"/>
      <c r="D75" s="34"/>
    </row>
    <row r="76" spans="1:4" s="8" customFormat="1" ht="15" customHeight="1" x14ac:dyDescent="0.2">
      <c r="A76" s="31"/>
      <c r="B76" s="32" t="s">
        <v>166</v>
      </c>
      <c r="C76" s="33"/>
      <c r="D76" s="34"/>
    </row>
    <row r="77" spans="1:4" s="8" customFormat="1" ht="15" customHeight="1" x14ac:dyDescent="0.2">
      <c r="A77" s="31"/>
      <c r="B77" s="32" t="s">
        <v>167</v>
      </c>
      <c r="C77" s="33"/>
      <c r="D77" s="34"/>
    </row>
    <row r="78" spans="1:4" s="8" customFormat="1" ht="15" customHeight="1" x14ac:dyDescent="0.2">
      <c r="A78" s="31"/>
      <c r="B78" s="44" t="s">
        <v>136</v>
      </c>
      <c r="C78" s="33"/>
      <c r="D78" s="34"/>
    </row>
    <row r="79" spans="1:4" s="8" customFormat="1" ht="15" customHeight="1" x14ac:dyDescent="0.2">
      <c r="A79" s="43" t="s">
        <v>22</v>
      </c>
      <c r="B79" s="35" t="s">
        <v>47</v>
      </c>
      <c r="C79" s="29">
        <f>SUM(C80:C82)</f>
        <v>0</v>
      </c>
      <c r="D79" s="30">
        <f>SUM(D80:D82)</f>
        <v>0</v>
      </c>
    </row>
    <row r="80" spans="1:4" s="8" customFormat="1" ht="15" customHeight="1" x14ac:dyDescent="0.2">
      <c r="A80" s="31"/>
      <c r="B80" s="32" t="s">
        <v>168</v>
      </c>
      <c r="C80" s="33"/>
      <c r="D80" s="34"/>
    </row>
    <row r="81" spans="1:4" s="8" customFormat="1" ht="15" customHeight="1" x14ac:dyDescent="0.2">
      <c r="A81" s="31"/>
      <c r="B81" s="32" t="s">
        <v>169</v>
      </c>
      <c r="C81" s="33"/>
      <c r="D81" s="34"/>
    </row>
    <row r="82" spans="1:4" s="8" customFormat="1" ht="15" customHeight="1" x14ac:dyDescent="0.2">
      <c r="A82" s="31"/>
      <c r="B82" s="44" t="s">
        <v>136</v>
      </c>
      <c r="C82" s="33"/>
      <c r="D82" s="34"/>
    </row>
    <row r="83" spans="1:4" s="8" customFormat="1" ht="15" customHeight="1" x14ac:dyDescent="0.2">
      <c r="A83" s="47" t="s">
        <v>23</v>
      </c>
      <c r="B83" s="35" t="s">
        <v>48</v>
      </c>
      <c r="C83" s="29">
        <f>SUM(C84:C86)</f>
        <v>0</v>
      </c>
      <c r="D83" s="30">
        <f>SUM(D84:D86)</f>
        <v>0</v>
      </c>
    </row>
    <row r="84" spans="1:4" s="8" customFormat="1" ht="15" customHeight="1" x14ac:dyDescent="0.2">
      <c r="A84" s="48"/>
      <c r="B84" s="32" t="s">
        <v>170</v>
      </c>
      <c r="C84" s="33"/>
      <c r="D84" s="34"/>
    </row>
    <row r="85" spans="1:4" s="8" customFormat="1" ht="15" customHeight="1" x14ac:dyDescent="0.2">
      <c r="A85" s="48"/>
      <c r="B85" s="32" t="s">
        <v>171</v>
      </c>
      <c r="C85" s="33"/>
      <c r="D85" s="34"/>
    </row>
    <row r="86" spans="1:4" s="8" customFormat="1" ht="15" customHeight="1" x14ac:dyDescent="0.2">
      <c r="A86" s="48"/>
      <c r="B86" s="44" t="s">
        <v>136</v>
      </c>
      <c r="C86" s="33"/>
      <c r="D86" s="34"/>
    </row>
    <row r="87" spans="1:4" s="8" customFormat="1" ht="15" customHeight="1" x14ac:dyDescent="0.2">
      <c r="A87" s="49" t="s">
        <v>69</v>
      </c>
      <c r="B87" s="35" t="s">
        <v>70</v>
      </c>
      <c r="C87" s="39">
        <f>SUM(C88:C91)</f>
        <v>0</v>
      </c>
      <c r="D87" s="40">
        <f>SUM(D88:D91)</f>
        <v>0</v>
      </c>
    </row>
    <row r="88" spans="1:4" s="8" customFormat="1" ht="15" customHeight="1" x14ac:dyDescent="0.2">
      <c r="A88" s="48"/>
      <c r="B88" s="32" t="s">
        <v>172</v>
      </c>
      <c r="C88" s="33"/>
      <c r="D88" s="34"/>
    </row>
    <row r="89" spans="1:4" s="8" customFormat="1" ht="15" customHeight="1" x14ac:dyDescent="0.2">
      <c r="A89" s="48"/>
      <c r="B89" s="32" t="s">
        <v>173</v>
      </c>
      <c r="C89" s="33"/>
      <c r="D89" s="34"/>
    </row>
    <row r="90" spans="1:4" s="8" customFormat="1" ht="15" customHeight="1" x14ac:dyDescent="0.2">
      <c r="A90" s="48"/>
      <c r="B90" s="32" t="s">
        <v>174</v>
      </c>
      <c r="C90" s="33"/>
      <c r="D90" s="34"/>
    </row>
    <row r="91" spans="1:4" s="8" customFormat="1" ht="15" customHeight="1" x14ac:dyDescent="0.2">
      <c r="A91" s="48"/>
      <c r="B91" s="44" t="s">
        <v>136</v>
      </c>
      <c r="C91" s="33"/>
      <c r="D91" s="34"/>
    </row>
    <row r="92" spans="1:4" s="8" customFormat="1" ht="15" customHeight="1" x14ac:dyDescent="0.2">
      <c r="A92" s="49" t="s">
        <v>53</v>
      </c>
      <c r="B92" s="50" t="s">
        <v>71</v>
      </c>
      <c r="C92" s="39">
        <f>SUM(C93:C96)</f>
        <v>0</v>
      </c>
      <c r="D92" s="40">
        <f>SUM(D93:D96)</f>
        <v>0</v>
      </c>
    </row>
    <row r="93" spans="1:4" s="8" customFormat="1" ht="15" customHeight="1" x14ac:dyDescent="0.2">
      <c r="A93" s="48"/>
      <c r="B93" s="32" t="s">
        <v>175</v>
      </c>
      <c r="C93" s="33"/>
      <c r="D93" s="34"/>
    </row>
    <row r="94" spans="1:4" s="8" customFormat="1" ht="15" customHeight="1" x14ac:dyDescent="0.2">
      <c r="A94" s="48"/>
      <c r="B94" s="32" t="s">
        <v>176</v>
      </c>
      <c r="C94" s="33"/>
      <c r="D94" s="34"/>
    </row>
    <row r="95" spans="1:4" s="8" customFormat="1" ht="15" customHeight="1" x14ac:dyDescent="0.2">
      <c r="A95" s="48"/>
      <c r="B95" s="32" t="s">
        <v>177</v>
      </c>
      <c r="C95" s="33"/>
      <c r="D95" s="34"/>
    </row>
    <row r="96" spans="1:4" s="8" customFormat="1" ht="15" customHeight="1" x14ac:dyDescent="0.2">
      <c r="A96" s="48"/>
      <c r="B96" s="44" t="s">
        <v>136</v>
      </c>
      <c r="C96" s="33"/>
      <c r="D96" s="34"/>
    </row>
    <row r="97" spans="1:11" s="8" customFormat="1" ht="15" customHeight="1" x14ac:dyDescent="0.2">
      <c r="A97" s="49" t="s">
        <v>72</v>
      </c>
      <c r="B97" s="50" t="s">
        <v>178</v>
      </c>
      <c r="C97" s="39">
        <f>SUM(C98:C100)</f>
        <v>0</v>
      </c>
      <c r="D97" s="39">
        <f>SUM(D98:D100)</f>
        <v>0</v>
      </c>
    </row>
    <row r="98" spans="1:11" s="8" customFormat="1" ht="15" customHeight="1" x14ac:dyDescent="0.2">
      <c r="A98" s="48"/>
      <c r="B98" s="32" t="s">
        <v>179</v>
      </c>
      <c r="C98" s="33"/>
      <c r="D98" s="33"/>
    </row>
    <row r="99" spans="1:11" s="8" customFormat="1" ht="15" customHeight="1" x14ac:dyDescent="0.2">
      <c r="A99" s="48"/>
      <c r="B99" s="32" t="s">
        <v>180</v>
      </c>
      <c r="C99" s="33"/>
      <c r="D99" s="33"/>
    </row>
    <row r="100" spans="1:11" s="8" customFormat="1" ht="15" customHeight="1" x14ac:dyDescent="0.2">
      <c r="A100" s="48"/>
      <c r="B100" s="44" t="s">
        <v>136</v>
      </c>
      <c r="C100" s="33"/>
      <c r="D100" s="33"/>
    </row>
    <row r="101" spans="1:11" s="8" customFormat="1" ht="15" customHeight="1" x14ac:dyDescent="0.2">
      <c r="A101" s="49" t="s">
        <v>73</v>
      </c>
      <c r="B101" s="50" t="s">
        <v>74</v>
      </c>
      <c r="C101" s="39">
        <f>SUM(C102:C104)</f>
        <v>0</v>
      </c>
      <c r="D101" s="40">
        <f>SUM(D102:D104)</f>
        <v>0</v>
      </c>
    </row>
    <row r="102" spans="1:11" s="8" customFormat="1" ht="15" customHeight="1" x14ac:dyDescent="0.2">
      <c r="A102" s="48"/>
      <c r="B102" s="32" t="s">
        <v>181</v>
      </c>
      <c r="C102" s="33"/>
      <c r="D102" s="34"/>
    </row>
    <row r="103" spans="1:11" s="8" customFormat="1" ht="15" customHeight="1" x14ac:dyDescent="0.2">
      <c r="A103" s="48"/>
      <c r="B103" s="32" t="s">
        <v>182</v>
      </c>
      <c r="C103" s="33"/>
      <c r="D103" s="34"/>
    </row>
    <row r="104" spans="1:11" s="8" customFormat="1" ht="15" customHeight="1" x14ac:dyDescent="0.2">
      <c r="A104" s="48"/>
      <c r="B104" s="44" t="s">
        <v>136</v>
      </c>
      <c r="C104" s="33"/>
      <c r="D104" s="34"/>
    </row>
    <row r="105" spans="1:11" ht="15" customHeight="1" x14ac:dyDescent="0.25">
      <c r="A105" s="49" t="s">
        <v>75</v>
      </c>
      <c r="B105" s="50" t="s">
        <v>76</v>
      </c>
      <c r="C105" s="39">
        <f>SUM(C106:C109)</f>
        <v>0</v>
      </c>
      <c r="D105" s="40">
        <f>SUM(D106:D109)</f>
        <v>0</v>
      </c>
      <c r="J105" s="1"/>
      <c r="K105" s="1"/>
    </row>
    <row r="106" spans="1:11" ht="15" customHeight="1" x14ac:dyDescent="0.25">
      <c r="A106" s="48"/>
      <c r="B106" s="32" t="s">
        <v>183</v>
      </c>
      <c r="C106" s="33"/>
      <c r="D106" s="34"/>
      <c r="J106" s="1"/>
      <c r="K106" s="1"/>
    </row>
    <row r="107" spans="1:11" s="7" customFormat="1" ht="15" customHeight="1" x14ac:dyDescent="0.2">
      <c r="A107" s="48"/>
      <c r="B107" s="32" t="s">
        <v>184</v>
      </c>
      <c r="C107" s="33"/>
      <c r="D107" s="34"/>
    </row>
    <row r="108" spans="1:11" s="7" customFormat="1" ht="15" customHeight="1" x14ac:dyDescent="0.2">
      <c r="A108" s="48"/>
      <c r="B108" s="32" t="s">
        <v>185</v>
      </c>
      <c r="C108" s="33"/>
      <c r="D108" s="34"/>
    </row>
    <row r="109" spans="1:11" s="7" customFormat="1" ht="15" customHeight="1" x14ac:dyDescent="0.2">
      <c r="A109" s="48"/>
      <c r="B109" s="44" t="s">
        <v>136</v>
      </c>
      <c r="C109" s="33"/>
      <c r="D109" s="34"/>
    </row>
    <row r="110" spans="1:11" s="7" customFormat="1" ht="15" customHeight="1" x14ac:dyDescent="0.2">
      <c r="A110" s="51" t="s">
        <v>4</v>
      </c>
      <c r="B110" s="25" t="s">
        <v>77</v>
      </c>
      <c r="C110" s="26">
        <f>SUM(C111,C115,C117,C119,C121,C123,C125)</f>
        <v>0</v>
      </c>
      <c r="D110" s="26">
        <f>SUM(D111,D115,D117,D119,D121,D123,D125)</f>
        <v>0</v>
      </c>
    </row>
    <row r="111" spans="1:11" s="8" customFormat="1" ht="15" customHeight="1" x14ac:dyDescent="0.2">
      <c r="A111" s="43" t="s">
        <v>78</v>
      </c>
      <c r="B111" s="28" t="s">
        <v>49</v>
      </c>
      <c r="C111" s="29">
        <f>SUM(C112:C114)</f>
        <v>0</v>
      </c>
      <c r="D111" s="29">
        <f>SUM(D112:D114)</f>
        <v>0</v>
      </c>
    </row>
    <row r="112" spans="1:11" s="8" customFormat="1" ht="15" customHeight="1" x14ac:dyDescent="0.2">
      <c r="A112" s="31"/>
      <c r="B112" s="52" t="s">
        <v>186</v>
      </c>
      <c r="C112" s="33"/>
      <c r="D112" s="34"/>
    </row>
    <row r="113" spans="1:4" s="8" customFormat="1" ht="15" customHeight="1" x14ac:dyDescent="0.2">
      <c r="A113" s="31"/>
      <c r="B113" s="52" t="s">
        <v>187</v>
      </c>
      <c r="C113" s="33"/>
      <c r="D113" s="34"/>
    </row>
    <row r="114" spans="1:4" s="8" customFormat="1" ht="15" customHeight="1" x14ac:dyDescent="0.2">
      <c r="A114" s="31"/>
      <c r="B114" s="52" t="s">
        <v>188</v>
      </c>
      <c r="C114" s="33"/>
      <c r="D114" s="34"/>
    </row>
    <row r="115" spans="1:4" s="8" customFormat="1" ht="15" customHeight="1" x14ac:dyDescent="0.2">
      <c r="A115" s="43" t="s">
        <v>79</v>
      </c>
      <c r="B115" s="53" t="s">
        <v>189</v>
      </c>
      <c r="C115" s="29">
        <f>SUM(C116)</f>
        <v>0</v>
      </c>
      <c r="D115" s="29">
        <f>SUM(D116)</f>
        <v>0</v>
      </c>
    </row>
    <row r="116" spans="1:4" s="8" customFormat="1" ht="15" customHeight="1" x14ac:dyDescent="0.2">
      <c r="A116" s="54"/>
      <c r="B116" s="55" t="s">
        <v>190</v>
      </c>
      <c r="C116" s="33"/>
      <c r="D116" s="34"/>
    </row>
    <row r="117" spans="1:4" s="8" customFormat="1" ht="15" customHeight="1" x14ac:dyDescent="0.2">
      <c r="A117" s="43" t="s">
        <v>80</v>
      </c>
      <c r="B117" s="28" t="s">
        <v>50</v>
      </c>
      <c r="C117" s="29">
        <f>SUM(C118)</f>
        <v>0</v>
      </c>
      <c r="D117" s="29">
        <f>SUM(D118)</f>
        <v>0</v>
      </c>
    </row>
    <row r="118" spans="1:4" s="8" customFormat="1" ht="15" customHeight="1" x14ac:dyDescent="0.2">
      <c r="A118" s="46"/>
      <c r="B118" s="56" t="s">
        <v>190</v>
      </c>
      <c r="C118" s="33"/>
      <c r="D118" s="34"/>
    </row>
    <row r="119" spans="1:4" s="8" customFormat="1" ht="15" customHeight="1" x14ac:dyDescent="0.2">
      <c r="A119" s="43" t="s">
        <v>81</v>
      </c>
      <c r="B119" s="28" t="s">
        <v>51</v>
      </c>
      <c r="C119" s="29">
        <f>SUM(C120)</f>
        <v>0</v>
      </c>
      <c r="D119" s="29">
        <f>SUM(D120)</f>
        <v>0</v>
      </c>
    </row>
    <row r="120" spans="1:4" s="8" customFormat="1" ht="15" customHeight="1" x14ac:dyDescent="0.2">
      <c r="A120" s="46"/>
      <c r="B120" s="56" t="s">
        <v>190</v>
      </c>
      <c r="C120" s="33"/>
      <c r="D120" s="34"/>
    </row>
    <row r="121" spans="1:4" s="8" customFormat="1" ht="15" customHeight="1" x14ac:dyDescent="0.2">
      <c r="A121" s="43" t="s">
        <v>82</v>
      </c>
      <c r="B121" s="28" t="s">
        <v>52</v>
      </c>
      <c r="C121" s="29">
        <f>SUM(C122)</f>
        <v>0</v>
      </c>
      <c r="D121" s="29">
        <f>SUM(D122)</f>
        <v>0</v>
      </c>
    </row>
    <row r="122" spans="1:4" s="7" customFormat="1" ht="15" customHeight="1" x14ac:dyDescent="0.2">
      <c r="A122" s="57"/>
      <c r="B122" s="55" t="s">
        <v>190</v>
      </c>
      <c r="C122" s="58"/>
      <c r="D122" s="59"/>
    </row>
    <row r="123" spans="1:4" s="7" customFormat="1" ht="15" customHeight="1" x14ac:dyDescent="0.2">
      <c r="A123" s="43" t="s">
        <v>191</v>
      </c>
      <c r="B123" s="28" t="s">
        <v>192</v>
      </c>
      <c r="C123" s="29">
        <f>SUM(C124)</f>
        <v>0</v>
      </c>
      <c r="D123" s="29">
        <f>SUM(D124)</f>
        <v>0</v>
      </c>
    </row>
    <row r="124" spans="1:4" s="7" customFormat="1" ht="15" customHeight="1" x14ac:dyDescent="0.2">
      <c r="A124" s="31"/>
      <c r="B124" s="55" t="s">
        <v>190</v>
      </c>
      <c r="C124" s="33"/>
      <c r="D124" s="34"/>
    </row>
    <row r="125" spans="1:4" s="7" customFormat="1" ht="15" customHeight="1" x14ac:dyDescent="0.2">
      <c r="A125" s="38" t="s">
        <v>193</v>
      </c>
      <c r="B125" s="60" t="s">
        <v>194</v>
      </c>
      <c r="C125" s="39">
        <f>SUM(C126)</f>
        <v>0</v>
      </c>
      <c r="D125" s="39">
        <f>SUM(D126)</f>
        <v>0</v>
      </c>
    </row>
    <row r="126" spans="1:4" s="7" customFormat="1" ht="15" customHeight="1" x14ac:dyDescent="0.2">
      <c r="A126" s="31"/>
      <c r="B126" s="55" t="s">
        <v>190</v>
      </c>
      <c r="C126" s="33"/>
      <c r="D126" s="34"/>
    </row>
    <row r="127" spans="1:4" s="7" customFormat="1" ht="15" customHeight="1" x14ac:dyDescent="0.2">
      <c r="A127" s="24" t="s">
        <v>195</v>
      </c>
      <c r="B127" s="25" t="s">
        <v>54</v>
      </c>
      <c r="C127" s="26">
        <f>SUM(C134,C128,C130,C132)</f>
        <v>0</v>
      </c>
      <c r="D127" s="26">
        <f>SUM(D134,D128,D130,D132)</f>
        <v>0</v>
      </c>
    </row>
    <row r="128" spans="1:4" s="7" customFormat="1" ht="15" customHeight="1" x14ac:dyDescent="0.2">
      <c r="A128" s="61" t="s">
        <v>196</v>
      </c>
      <c r="B128" s="62" t="s">
        <v>197</v>
      </c>
      <c r="C128" s="39">
        <f>SUM(C129)</f>
        <v>0</v>
      </c>
      <c r="D128" s="39">
        <f>SUM(D129)</f>
        <v>0</v>
      </c>
    </row>
    <row r="129" spans="1:4" s="7" customFormat="1" ht="15" customHeight="1" x14ac:dyDescent="0.2">
      <c r="A129" s="63"/>
      <c r="B129" s="64" t="s">
        <v>190</v>
      </c>
      <c r="C129" s="33"/>
      <c r="D129" s="34"/>
    </row>
    <row r="130" spans="1:4" s="7" customFormat="1" ht="15" customHeight="1" x14ac:dyDescent="0.2">
      <c r="A130" s="61" t="s">
        <v>198</v>
      </c>
      <c r="B130" s="62" t="s">
        <v>199</v>
      </c>
      <c r="C130" s="39">
        <f>SUM(C131)</f>
        <v>0</v>
      </c>
      <c r="D130" s="39">
        <f>SUM(D131)</f>
        <v>0</v>
      </c>
    </row>
    <row r="131" spans="1:4" s="7" customFormat="1" ht="15" customHeight="1" x14ac:dyDescent="0.2">
      <c r="A131" s="63"/>
      <c r="B131" s="64" t="s">
        <v>190</v>
      </c>
      <c r="C131" s="33"/>
      <c r="D131" s="34"/>
    </row>
    <row r="132" spans="1:4" s="7" customFormat="1" ht="15" customHeight="1" x14ac:dyDescent="0.2">
      <c r="A132" s="61" t="s">
        <v>200</v>
      </c>
      <c r="B132" s="62" t="s">
        <v>201</v>
      </c>
      <c r="C132" s="39">
        <f>SUM(C133)</f>
        <v>0</v>
      </c>
      <c r="D132" s="39">
        <f>SUM(D133)</f>
        <v>0</v>
      </c>
    </row>
    <row r="133" spans="1:4" s="7" customFormat="1" ht="15" customHeight="1" x14ac:dyDescent="0.2">
      <c r="A133" s="63"/>
      <c r="B133" s="64" t="s">
        <v>190</v>
      </c>
      <c r="C133" s="33"/>
      <c r="D133" s="34"/>
    </row>
    <row r="134" spans="1:4" s="7" customFormat="1" ht="15" customHeight="1" x14ac:dyDescent="0.2">
      <c r="A134" s="61" t="s">
        <v>202</v>
      </c>
      <c r="B134" s="62" t="s">
        <v>203</v>
      </c>
      <c r="C134" s="39">
        <f>SUM(C135)</f>
        <v>0</v>
      </c>
      <c r="D134" s="39">
        <f>SUM(D135)</f>
        <v>0</v>
      </c>
    </row>
    <row r="135" spans="1:4" s="7" customFormat="1" ht="15" customHeight="1" x14ac:dyDescent="0.2">
      <c r="A135" s="63"/>
      <c r="B135" s="64" t="s">
        <v>190</v>
      </c>
      <c r="C135" s="33"/>
      <c r="D135" s="34"/>
    </row>
    <row r="136" spans="1:4" s="7" customFormat="1" ht="15" customHeight="1" x14ac:dyDescent="0.2">
      <c r="A136" s="24" t="s">
        <v>5</v>
      </c>
      <c r="B136" s="25" t="s">
        <v>31</v>
      </c>
      <c r="C136" s="65">
        <f>SUM(C137,C143,C150,C156,C162,C166)</f>
        <v>0</v>
      </c>
      <c r="D136" s="65">
        <f>SUM(D137,D143,D150,D156,D162,D166)</f>
        <v>0</v>
      </c>
    </row>
    <row r="137" spans="1:4" s="7" customFormat="1" ht="15" customHeight="1" x14ac:dyDescent="0.2">
      <c r="A137" s="27" t="s">
        <v>36</v>
      </c>
      <c r="B137" s="62" t="s">
        <v>204</v>
      </c>
      <c r="C137" s="29">
        <f>SUM(C138:C142)</f>
        <v>0</v>
      </c>
      <c r="D137" s="30">
        <f>SUM(D138:D142)</f>
        <v>0</v>
      </c>
    </row>
    <row r="138" spans="1:4" s="7" customFormat="1" ht="15" customHeight="1" x14ac:dyDescent="0.2">
      <c r="A138" s="31"/>
      <c r="B138" s="32" t="s">
        <v>205</v>
      </c>
      <c r="C138" s="33"/>
      <c r="D138" s="34"/>
    </row>
    <row r="139" spans="1:4" s="7" customFormat="1" ht="15" customHeight="1" x14ac:dyDescent="0.2">
      <c r="A139" s="31"/>
      <c r="B139" s="32" t="s">
        <v>206</v>
      </c>
      <c r="C139" s="33"/>
      <c r="D139" s="34"/>
    </row>
    <row r="140" spans="1:4" s="7" customFormat="1" ht="15" customHeight="1" x14ac:dyDescent="0.2">
      <c r="A140" s="31"/>
      <c r="B140" s="32" t="s">
        <v>207</v>
      </c>
      <c r="C140" s="33"/>
      <c r="D140" s="34"/>
    </row>
    <row r="141" spans="1:4" s="7" customFormat="1" ht="15" customHeight="1" x14ac:dyDescent="0.2">
      <c r="A141" s="31"/>
      <c r="B141" s="32" t="s">
        <v>208</v>
      </c>
      <c r="C141" s="33"/>
      <c r="D141" s="34"/>
    </row>
    <row r="142" spans="1:4" s="7" customFormat="1" ht="15" customHeight="1" x14ac:dyDescent="0.2">
      <c r="A142" s="31"/>
      <c r="B142" s="66" t="s">
        <v>209</v>
      </c>
      <c r="C142" s="33"/>
      <c r="D142" s="34"/>
    </row>
    <row r="143" spans="1:4" s="7" customFormat="1" ht="15" customHeight="1" x14ac:dyDescent="0.2">
      <c r="A143" s="38" t="s">
        <v>37</v>
      </c>
      <c r="B143" s="62" t="s">
        <v>210</v>
      </c>
      <c r="C143" s="29">
        <f>SUM(C144:C149)</f>
        <v>0</v>
      </c>
      <c r="D143" s="30">
        <f>SUM(D144:D149)</f>
        <v>0</v>
      </c>
    </row>
    <row r="144" spans="1:4" s="7" customFormat="1" ht="15" customHeight="1" x14ac:dyDescent="0.2">
      <c r="A144" s="31"/>
      <c r="B144" s="32" t="s">
        <v>211</v>
      </c>
      <c r="C144" s="33"/>
      <c r="D144" s="34"/>
    </row>
    <row r="145" spans="1:4" s="7" customFormat="1" ht="15" customHeight="1" x14ac:dyDescent="0.2">
      <c r="A145" s="31"/>
      <c r="B145" s="32" t="s">
        <v>212</v>
      </c>
      <c r="C145" s="33"/>
      <c r="D145" s="34"/>
    </row>
    <row r="146" spans="1:4" s="7" customFormat="1" ht="15" customHeight="1" x14ac:dyDescent="0.2">
      <c r="A146" s="31"/>
      <c r="B146" s="32" t="s">
        <v>213</v>
      </c>
      <c r="C146" s="33"/>
      <c r="D146" s="34"/>
    </row>
    <row r="147" spans="1:4" s="7" customFormat="1" ht="15" customHeight="1" x14ac:dyDescent="0.2">
      <c r="A147" s="31"/>
      <c r="B147" s="32" t="s">
        <v>214</v>
      </c>
      <c r="C147" s="33"/>
      <c r="D147" s="34"/>
    </row>
    <row r="148" spans="1:4" s="7" customFormat="1" ht="15" customHeight="1" x14ac:dyDescent="0.2">
      <c r="A148" s="31"/>
      <c r="B148" s="32" t="s">
        <v>215</v>
      </c>
      <c r="C148" s="33"/>
      <c r="D148" s="34"/>
    </row>
    <row r="149" spans="1:4" s="7" customFormat="1" ht="15" customHeight="1" x14ac:dyDescent="0.2">
      <c r="A149" s="31"/>
      <c r="B149" s="32" t="s">
        <v>216</v>
      </c>
      <c r="C149" s="33"/>
      <c r="D149" s="34"/>
    </row>
    <row r="150" spans="1:4" s="7" customFormat="1" ht="15" customHeight="1" x14ac:dyDescent="0.2">
      <c r="A150" s="43" t="s">
        <v>55</v>
      </c>
      <c r="B150" s="50" t="s">
        <v>83</v>
      </c>
      <c r="C150" s="67">
        <f>SUM(C151:C155)</f>
        <v>0</v>
      </c>
      <c r="D150" s="67">
        <f>SUM(D151:D155)</f>
        <v>0</v>
      </c>
    </row>
    <row r="151" spans="1:4" s="7" customFormat="1" ht="15" customHeight="1" x14ac:dyDescent="0.2">
      <c r="A151" s="31"/>
      <c r="B151" s="66" t="s">
        <v>217</v>
      </c>
      <c r="C151" s="68"/>
      <c r="D151" s="68"/>
    </row>
    <row r="152" spans="1:4" s="7" customFormat="1" ht="15" customHeight="1" x14ac:dyDescent="0.2">
      <c r="A152" s="31"/>
      <c r="B152" s="32" t="s">
        <v>218</v>
      </c>
      <c r="C152" s="68"/>
      <c r="D152" s="68"/>
    </row>
    <row r="153" spans="1:4" s="7" customFormat="1" ht="15" customHeight="1" x14ac:dyDescent="0.2">
      <c r="A153" s="31"/>
      <c r="B153" s="32" t="s">
        <v>219</v>
      </c>
      <c r="C153" s="68"/>
      <c r="D153" s="68"/>
    </row>
    <row r="154" spans="1:4" s="7" customFormat="1" ht="15" customHeight="1" x14ac:dyDescent="0.2">
      <c r="A154" s="31"/>
      <c r="B154" s="32" t="s">
        <v>220</v>
      </c>
      <c r="C154" s="68"/>
      <c r="D154" s="68"/>
    </row>
    <row r="155" spans="1:4" s="7" customFormat="1" ht="15" customHeight="1" x14ac:dyDescent="0.2">
      <c r="A155" s="31"/>
      <c r="B155" s="32" t="s">
        <v>221</v>
      </c>
      <c r="C155" s="68"/>
      <c r="D155" s="68"/>
    </row>
    <row r="156" spans="1:4" s="7" customFormat="1" ht="15" customHeight="1" x14ac:dyDescent="0.2">
      <c r="A156" s="27" t="s">
        <v>56</v>
      </c>
      <c r="B156" s="50" t="s">
        <v>222</v>
      </c>
      <c r="C156" s="69">
        <f>SUM(C157:C161)</f>
        <v>0</v>
      </c>
      <c r="D156" s="69">
        <f>SUM(D157:D161)</f>
        <v>0</v>
      </c>
    </row>
    <row r="157" spans="1:4" s="7" customFormat="1" ht="15" customHeight="1" x14ac:dyDescent="0.2">
      <c r="A157" s="31"/>
      <c r="B157" s="32" t="s">
        <v>223</v>
      </c>
      <c r="C157" s="33"/>
      <c r="D157" s="34"/>
    </row>
    <row r="158" spans="1:4" s="7" customFormat="1" ht="15" customHeight="1" x14ac:dyDescent="0.2">
      <c r="A158" s="31"/>
      <c r="B158" s="32" t="s">
        <v>224</v>
      </c>
      <c r="C158" s="33"/>
      <c r="D158" s="34"/>
    </row>
    <row r="159" spans="1:4" s="7" customFormat="1" ht="15" customHeight="1" x14ac:dyDescent="0.2">
      <c r="A159" s="31"/>
      <c r="B159" s="32" t="s">
        <v>225</v>
      </c>
      <c r="C159" s="33"/>
      <c r="D159" s="34"/>
    </row>
    <row r="160" spans="1:4" s="7" customFormat="1" ht="15" customHeight="1" x14ac:dyDescent="0.2">
      <c r="A160" s="31"/>
      <c r="B160" s="32" t="s">
        <v>226</v>
      </c>
      <c r="C160" s="33"/>
      <c r="D160" s="34"/>
    </row>
    <row r="161" spans="1:4" s="7" customFormat="1" ht="15" customHeight="1" x14ac:dyDescent="0.2">
      <c r="A161" s="31"/>
      <c r="B161" s="32" t="s">
        <v>221</v>
      </c>
      <c r="C161" s="33"/>
      <c r="D161" s="34"/>
    </row>
    <row r="162" spans="1:4" s="7" customFormat="1" ht="15" customHeight="1" x14ac:dyDescent="0.2">
      <c r="A162" s="27" t="s">
        <v>56</v>
      </c>
      <c r="B162" s="50" t="s">
        <v>84</v>
      </c>
      <c r="C162" s="69">
        <f>SUM(C163:C165)</f>
        <v>0</v>
      </c>
      <c r="D162" s="69">
        <f>SUM(D163:D165)</f>
        <v>0</v>
      </c>
    </row>
    <row r="163" spans="1:4" s="7" customFormat="1" ht="15" customHeight="1" x14ac:dyDescent="0.2">
      <c r="A163" s="31"/>
      <c r="B163" s="32" t="s">
        <v>227</v>
      </c>
      <c r="C163" s="33"/>
      <c r="D163" s="34"/>
    </row>
    <row r="164" spans="1:4" s="7" customFormat="1" ht="15" customHeight="1" x14ac:dyDescent="0.2">
      <c r="A164" s="31"/>
      <c r="B164" s="32" t="s">
        <v>228</v>
      </c>
      <c r="C164" s="33"/>
      <c r="D164" s="34"/>
    </row>
    <row r="165" spans="1:4" s="7" customFormat="1" ht="15" customHeight="1" x14ac:dyDescent="0.2">
      <c r="A165" s="31"/>
      <c r="B165" s="32" t="s">
        <v>229</v>
      </c>
      <c r="C165" s="33"/>
      <c r="D165" s="34"/>
    </row>
    <row r="166" spans="1:4" s="7" customFormat="1" ht="15" customHeight="1" x14ac:dyDescent="0.2">
      <c r="A166" s="38" t="s">
        <v>85</v>
      </c>
      <c r="B166" s="62" t="s">
        <v>230</v>
      </c>
      <c r="C166" s="39">
        <f>SUM(C167:C168)</f>
        <v>0</v>
      </c>
      <c r="D166" s="39">
        <f>SUM(D167:D168)</f>
        <v>0</v>
      </c>
    </row>
    <row r="167" spans="1:4" s="7" customFormat="1" ht="15" customHeight="1" x14ac:dyDescent="0.2">
      <c r="A167" s="31"/>
      <c r="B167" s="66" t="s">
        <v>231</v>
      </c>
      <c r="C167" s="33"/>
      <c r="D167" s="34"/>
    </row>
    <row r="168" spans="1:4" s="7" customFormat="1" ht="15" customHeight="1" x14ac:dyDescent="0.2">
      <c r="A168" s="31"/>
      <c r="B168" s="70" t="s">
        <v>232</v>
      </c>
      <c r="C168" s="33"/>
      <c r="D168" s="34"/>
    </row>
    <row r="169" spans="1:4" s="8" customFormat="1" ht="15" customHeight="1" x14ac:dyDescent="0.2">
      <c r="A169" s="24" t="s">
        <v>6</v>
      </c>
      <c r="B169" s="25" t="s">
        <v>86</v>
      </c>
      <c r="C169" s="26">
        <f>SUM(C170,C177)</f>
        <v>0</v>
      </c>
      <c r="D169" s="26">
        <f>SUM(D170,D177)</f>
        <v>0</v>
      </c>
    </row>
    <row r="170" spans="1:4" s="8" customFormat="1" ht="15" customHeight="1" x14ac:dyDescent="0.2">
      <c r="A170" s="43" t="s">
        <v>25</v>
      </c>
      <c r="B170" s="71" t="s">
        <v>233</v>
      </c>
      <c r="C170" s="29">
        <f>SUM(C171:C176)</f>
        <v>0</v>
      </c>
      <c r="D170" s="29">
        <f>SUM(D171:D176)</f>
        <v>0</v>
      </c>
    </row>
    <row r="171" spans="1:4" s="8" customFormat="1" ht="15" customHeight="1" x14ac:dyDescent="0.2">
      <c r="A171" s="46"/>
      <c r="B171" s="32" t="s">
        <v>234</v>
      </c>
      <c r="C171" s="33"/>
      <c r="D171" s="34"/>
    </row>
    <row r="172" spans="1:4" s="7" customFormat="1" ht="15" customHeight="1" x14ac:dyDescent="0.2">
      <c r="A172" s="46"/>
      <c r="B172" s="32" t="s">
        <v>235</v>
      </c>
      <c r="C172" s="33"/>
      <c r="D172" s="34"/>
    </row>
    <row r="173" spans="1:4" s="9" customFormat="1" ht="15" customHeight="1" x14ac:dyDescent="0.2">
      <c r="A173" s="46"/>
      <c r="B173" s="32" t="s">
        <v>236</v>
      </c>
      <c r="C173" s="33"/>
      <c r="D173" s="34"/>
    </row>
    <row r="174" spans="1:4" s="8" customFormat="1" ht="15" customHeight="1" x14ac:dyDescent="0.2">
      <c r="A174" s="46"/>
      <c r="B174" s="32" t="s">
        <v>237</v>
      </c>
      <c r="C174" s="33"/>
      <c r="D174" s="34"/>
    </row>
    <row r="175" spans="1:4" s="8" customFormat="1" ht="15" customHeight="1" x14ac:dyDescent="0.2">
      <c r="A175" s="46"/>
      <c r="B175" s="32" t="s">
        <v>238</v>
      </c>
      <c r="C175" s="33"/>
      <c r="D175" s="34"/>
    </row>
    <row r="176" spans="1:4" s="8" customFormat="1" ht="15" customHeight="1" x14ac:dyDescent="0.2">
      <c r="A176" s="46"/>
      <c r="B176" s="36" t="s">
        <v>239</v>
      </c>
      <c r="C176" s="33"/>
      <c r="D176" s="34"/>
    </row>
    <row r="177" spans="1:4" s="8" customFormat="1" ht="15" customHeight="1" x14ac:dyDescent="0.2">
      <c r="A177" s="43" t="s">
        <v>26</v>
      </c>
      <c r="B177" s="72" t="s">
        <v>240</v>
      </c>
      <c r="C177" s="29">
        <f>SUM(C178)</f>
        <v>0</v>
      </c>
      <c r="D177" s="29">
        <f>SUM(D178)</f>
        <v>0</v>
      </c>
    </row>
    <row r="178" spans="1:4" s="8" customFormat="1" ht="15" customHeight="1" x14ac:dyDescent="0.2">
      <c r="A178" s="31"/>
      <c r="B178" s="73" t="s">
        <v>190</v>
      </c>
      <c r="C178" s="33"/>
      <c r="D178" s="34"/>
    </row>
    <row r="179" spans="1:4" s="8" customFormat="1" ht="15" customHeight="1" x14ac:dyDescent="0.2">
      <c r="A179" s="24" t="s">
        <v>7</v>
      </c>
      <c r="B179" s="74" t="s">
        <v>87</v>
      </c>
      <c r="C179" s="26">
        <f>SUM(C184,C180)</f>
        <v>0</v>
      </c>
      <c r="D179" s="26">
        <f>SUM(D184,D180)</f>
        <v>0</v>
      </c>
    </row>
    <row r="180" spans="1:4" s="8" customFormat="1" ht="15" customHeight="1" x14ac:dyDescent="0.2">
      <c r="A180" s="27" t="s">
        <v>57</v>
      </c>
      <c r="B180" s="71" t="s">
        <v>241</v>
      </c>
      <c r="C180" s="90">
        <f>SUM(C181:C183)</f>
        <v>0</v>
      </c>
      <c r="D180" s="90">
        <f>SUM(D181:D183)</f>
        <v>0</v>
      </c>
    </row>
    <row r="181" spans="1:4" s="8" customFormat="1" ht="25.5" x14ac:dyDescent="0.2">
      <c r="A181" s="75"/>
      <c r="B181" s="32" t="s">
        <v>242</v>
      </c>
      <c r="C181" s="33"/>
      <c r="D181" s="33"/>
    </row>
    <row r="182" spans="1:4" s="8" customFormat="1" ht="15" customHeight="1" x14ac:dyDescent="0.2">
      <c r="A182" s="75"/>
      <c r="B182" s="32" t="s">
        <v>243</v>
      </c>
      <c r="C182" s="33"/>
      <c r="D182" s="33"/>
    </row>
    <row r="183" spans="1:4" s="8" customFormat="1" ht="15" customHeight="1" x14ac:dyDescent="0.2">
      <c r="A183" s="75"/>
      <c r="B183" s="32" t="s">
        <v>244</v>
      </c>
      <c r="C183" s="33"/>
      <c r="D183" s="33"/>
    </row>
    <row r="184" spans="1:4" s="8" customFormat="1" ht="15" customHeight="1" x14ac:dyDescent="0.2">
      <c r="A184" s="38" t="s">
        <v>245</v>
      </c>
      <c r="B184" s="50" t="s">
        <v>88</v>
      </c>
      <c r="C184" s="39">
        <f>SUM(C185)</f>
        <v>0</v>
      </c>
      <c r="D184" s="39">
        <f>SUM(D185)</f>
        <v>0</v>
      </c>
    </row>
    <row r="185" spans="1:4" s="8" customFormat="1" ht="15" customHeight="1" x14ac:dyDescent="0.2">
      <c r="A185" s="31"/>
      <c r="B185" s="76" t="s">
        <v>190</v>
      </c>
      <c r="C185" s="33"/>
      <c r="D185" s="34"/>
    </row>
    <row r="186" spans="1:4" s="8" customFormat="1" ht="15" customHeight="1" x14ac:dyDescent="0.2">
      <c r="A186" s="24" t="s">
        <v>8</v>
      </c>
      <c r="B186" s="25" t="s">
        <v>32</v>
      </c>
      <c r="C186" s="26">
        <f>SUM(C187,C189,C191,C193,C195,C198,C200,C202)</f>
        <v>0</v>
      </c>
      <c r="D186" s="26">
        <f>SUM(D187,D189,D191,D193,D195,D198,D200,D202)</f>
        <v>0</v>
      </c>
    </row>
    <row r="187" spans="1:4" s="8" customFormat="1" ht="15" customHeight="1" x14ac:dyDescent="0.2">
      <c r="A187" s="43" t="s">
        <v>64</v>
      </c>
      <c r="B187" s="35" t="s">
        <v>58</v>
      </c>
      <c r="C187" s="29">
        <f>SUM(C188)</f>
        <v>0</v>
      </c>
      <c r="D187" s="29">
        <f>SUM(D188)</f>
        <v>0</v>
      </c>
    </row>
    <row r="188" spans="1:4" s="8" customFormat="1" ht="15" customHeight="1" x14ac:dyDescent="0.2">
      <c r="A188" s="46"/>
      <c r="B188" s="76" t="s">
        <v>190</v>
      </c>
      <c r="C188" s="33"/>
      <c r="D188" s="34"/>
    </row>
    <row r="189" spans="1:4" s="8" customFormat="1" ht="15" customHeight="1" x14ac:dyDescent="0.2">
      <c r="A189" s="47" t="s">
        <v>65</v>
      </c>
      <c r="B189" s="35" t="s">
        <v>59</v>
      </c>
      <c r="C189" s="29">
        <f>SUM(C190)</f>
        <v>0</v>
      </c>
      <c r="D189" s="29">
        <f>SUM(D190)</f>
        <v>0</v>
      </c>
    </row>
    <row r="190" spans="1:4" s="8" customFormat="1" ht="15" customHeight="1" x14ac:dyDescent="0.2">
      <c r="A190" s="77"/>
      <c r="B190" s="76" t="s">
        <v>190</v>
      </c>
      <c r="C190" s="33"/>
      <c r="D190" s="34"/>
    </row>
    <row r="191" spans="1:4" s="8" customFormat="1" ht="15" customHeight="1" x14ac:dyDescent="0.2">
      <c r="A191" s="43" t="s">
        <v>66</v>
      </c>
      <c r="B191" s="35" t="s">
        <v>60</v>
      </c>
      <c r="C191" s="29">
        <f>SUM(C192)</f>
        <v>0</v>
      </c>
      <c r="D191" s="29">
        <f>SUM(D192)</f>
        <v>0</v>
      </c>
    </row>
    <row r="192" spans="1:4" s="8" customFormat="1" ht="15" customHeight="1" x14ac:dyDescent="0.2">
      <c r="A192" s="46"/>
      <c r="B192" s="76" t="s">
        <v>190</v>
      </c>
      <c r="C192" s="33"/>
      <c r="D192" s="34"/>
    </row>
    <row r="193" spans="1:4" s="8" customFormat="1" ht="15" customHeight="1" x14ac:dyDescent="0.2">
      <c r="A193" s="43" t="s">
        <v>89</v>
      </c>
      <c r="B193" s="35" t="s">
        <v>61</v>
      </c>
      <c r="C193" s="29">
        <f>SUM(C194)</f>
        <v>0</v>
      </c>
      <c r="D193" s="29">
        <f>SUM(D194)</f>
        <v>0</v>
      </c>
    </row>
    <row r="194" spans="1:4" s="8" customFormat="1" ht="15" customHeight="1" x14ac:dyDescent="0.2">
      <c r="A194" s="46"/>
      <c r="B194" s="76" t="s">
        <v>190</v>
      </c>
      <c r="C194" s="33"/>
      <c r="D194" s="34"/>
    </row>
    <row r="195" spans="1:4" s="8" customFormat="1" ht="15" customHeight="1" x14ac:dyDescent="0.2">
      <c r="A195" s="43" t="s">
        <v>90</v>
      </c>
      <c r="B195" s="62" t="s">
        <v>91</v>
      </c>
      <c r="C195" s="29">
        <f>SUM(C196:C197)</f>
        <v>0</v>
      </c>
      <c r="D195" s="29">
        <f>SUM(D196:D197)</f>
        <v>0</v>
      </c>
    </row>
    <row r="196" spans="1:4" s="8" customFormat="1" ht="15" customHeight="1" x14ac:dyDescent="0.2">
      <c r="A196" s="31"/>
      <c r="B196" s="66" t="s">
        <v>246</v>
      </c>
      <c r="C196" s="33"/>
      <c r="D196" s="34"/>
    </row>
    <row r="197" spans="1:4" s="8" customFormat="1" ht="15" customHeight="1" x14ac:dyDescent="0.2">
      <c r="A197" s="31"/>
      <c r="B197" s="78" t="s">
        <v>247</v>
      </c>
      <c r="C197" s="33"/>
      <c r="D197" s="34"/>
    </row>
    <row r="198" spans="1:4" s="8" customFormat="1" ht="15" customHeight="1" x14ac:dyDescent="0.2">
      <c r="A198" s="43" t="s">
        <v>92</v>
      </c>
      <c r="B198" s="79" t="s">
        <v>93</v>
      </c>
      <c r="C198" s="29">
        <f>SUM(C199)</f>
        <v>0</v>
      </c>
      <c r="D198" s="29">
        <f>SUM(D199)</f>
        <v>0</v>
      </c>
    </row>
    <row r="199" spans="1:4" s="8" customFormat="1" ht="15" customHeight="1" x14ac:dyDescent="0.2">
      <c r="A199" s="31"/>
      <c r="B199" s="76" t="s">
        <v>190</v>
      </c>
      <c r="C199" s="33"/>
      <c r="D199" s="34"/>
    </row>
    <row r="200" spans="1:4" s="8" customFormat="1" ht="15" customHeight="1" x14ac:dyDescent="0.2">
      <c r="A200" s="43" t="s">
        <v>94</v>
      </c>
      <c r="B200" s="50" t="s">
        <v>248</v>
      </c>
      <c r="C200" s="29">
        <f>SUM(C201)</f>
        <v>0</v>
      </c>
      <c r="D200" s="30">
        <f>SUM(D201)</f>
        <v>0</v>
      </c>
    </row>
    <row r="201" spans="1:4" s="8" customFormat="1" ht="15" customHeight="1" x14ac:dyDescent="0.2">
      <c r="A201" s="46"/>
      <c r="B201" s="76" t="s">
        <v>190</v>
      </c>
      <c r="C201" s="33"/>
      <c r="D201" s="34"/>
    </row>
    <row r="202" spans="1:4" s="8" customFormat="1" ht="15" customHeight="1" x14ac:dyDescent="0.2">
      <c r="A202" s="43" t="s">
        <v>249</v>
      </c>
      <c r="B202" s="62" t="s">
        <v>95</v>
      </c>
      <c r="C202" s="29">
        <f>SUM(C203:C206)</f>
        <v>0</v>
      </c>
      <c r="D202" s="29">
        <f>SUM(D203:D206)</f>
        <v>0</v>
      </c>
    </row>
    <row r="203" spans="1:4" s="8" customFormat="1" ht="15" customHeight="1" x14ac:dyDescent="0.2">
      <c r="A203" s="46"/>
      <c r="B203" s="78" t="s">
        <v>250</v>
      </c>
      <c r="C203" s="33"/>
      <c r="D203" s="34"/>
    </row>
    <row r="204" spans="1:4" s="8" customFormat="1" ht="15" customHeight="1" x14ac:dyDescent="0.2">
      <c r="A204" s="46"/>
      <c r="B204" s="78" t="s">
        <v>251</v>
      </c>
      <c r="C204" s="33"/>
      <c r="D204" s="34"/>
    </row>
    <row r="205" spans="1:4" s="8" customFormat="1" ht="15" customHeight="1" x14ac:dyDescent="0.2">
      <c r="A205" s="46"/>
      <c r="B205" s="78" t="s">
        <v>252</v>
      </c>
      <c r="C205" s="33"/>
      <c r="D205" s="34"/>
    </row>
    <row r="206" spans="1:4" s="8" customFormat="1" ht="15" customHeight="1" x14ac:dyDescent="0.2">
      <c r="A206" s="46"/>
      <c r="B206" s="76" t="s">
        <v>190</v>
      </c>
      <c r="C206" s="33"/>
      <c r="D206" s="34"/>
    </row>
    <row r="207" spans="1:4" s="8" customFormat="1" ht="15" customHeight="1" x14ac:dyDescent="0.2">
      <c r="A207" s="24" t="s">
        <v>9</v>
      </c>
      <c r="B207" s="25" t="s">
        <v>96</v>
      </c>
      <c r="C207" s="26">
        <f>SUM(C208,C214,C221)</f>
        <v>0</v>
      </c>
      <c r="D207" s="26">
        <f>SUM(D208,D214,D221)</f>
        <v>0</v>
      </c>
    </row>
    <row r="208" spans="1:4" s="8" customFormat="1" ht="15" customHeight="1" x14ac:dyDescent="0.2">
      <c r="A208" s="43" t="s">
        <v>97</v>
      </c>
      <c r="B208" s="71" t="s">
        <v>98</v>
      </c>
      <c r="C208" s="29">
        <f>SUM(C209:C213)</f>
        <v>0</v>
      </c>
      <c r="D208" s="29">
        <f>SUM(D209:D213)</f>
        <v>0</v>
      </c>
    </row>
    <row r="209" spans="1:11" s="8" customFormat="1" ht="15" customHeight="1" x14ac:dyDescent="0.2">
      <c r="A209" s="46"/>
      <c r="B209" s="32" t="s">
        <v>253</v>
      </c>
      <c r="C209" s="33"/>
      <c r="D209" s="34"/>
    </row>
    <row r="210" spans="1:11" x14ac:dyDescent="0.25">
      <c r="A210" s="46"/>
      <c r="B210" s="32" t="s">
        <v>254</v>
      </c>
      <c r="C210" s="33"/>
      <c r="D210" s="34"/>
      <c r="J210" s="1"/>
      <c r="K210" s="1"/>
    </row>
    <row r="211" spans="1:11" s="8" customFormat="1" ht="15" customHeight="1" x14ac:dyDescent="0.2">
      <c r="A211" s="46"/>
      <c r="B211" s="80" t="s">
        <v>255</v>
      </c>
      <c r="C211" s="33"/>
      <c r="D211" s="34"/>
    </row>
    <row r="212" spans="1:11" s="8" customFormat="1" ht="15" customHeight="1" x14ac:dyDescent="0.2">
      <c r="A212" s="46"/>
      <c r="B212" s="80" t="s">
        <v>256</v>
      </c>
      <c r="C212" s="33"/>
      <c r="D212" s="34"/>
    </row>
    <row r="213" spans="1:11" s="8" customFormat="1" ht="15" customHeight="1" x14ac:dyDescent="0.2">
      <c r="A213" s="31"/>
      <c r="B213" s="80" t="s">
        <v>257</v>
      </c>
      <c r="C213" s="33"/>
      <c r="D213" s="34"/>
    </row>
    <row r="214" spans="1:11" s="7" customFormat="1" ht="15" customHeight="1" x14ac:dyDescent="0.2">
      <c r="A214" s="43" t="s">
        <v>99</v>
      </c>
      <c r="B214" s="71" t="s">
        <v>258</v>
      </c>
      <c r="C214" s="29">
        <f>SUM(C215:C220)</f>
        <v>0</v>
      </c>
      <c r="D214" s="29">
        <f>SUM(D215:D220)</f>
        <v>0</v>
      </c>
    </row>
    <row r="215" spans="1:11" s="7" customFormat="1" ht="12.75" x14ac:dyDescent="0.2">
      <c r="A215" s="46"/>
      <c r="B215" s="80" t="s">
        <v>259</v>
      </c>
      <c r="C215" s="33"/>
      <c r="D215" s="34"/>
    </row>
    <row r="216" spans="1:11" s="7" customFormat="1" ht="15" customHeight="1" x14ac:dyDescent="0.2">
      <c r="A216" s="46"/>
      <c r="B216" s="80" t="s">
        <v>260</v>
      </c>
      <c r="C216" s="33"/>
      <c r="D216" s="34"/>
    </row>
    <row r="217" spans="1:11" s="7" customFormat="1" ht="15" customHeight="1" x14ac:dyDescent="0.2">
      <c r="A217" s="46"/>
      <c r="B217" s="32" t="s">
        <v>261</v>
      </c>
      <c r="C217" s="33"/>
      <c r="D217" s="34"/>
    </row>
    <row r="218" spans="1:11" s="7" customFormat="1" ht="15" customHeight="1" x14ac:dyDescent="0.2">
      <c r="A218" s="46"/>
      <c r="B218" s="32" t="s">
        <v>262</v>
      </c>
      <c r="C218" s="33"/>
      <c r="D218" s="34"/>
    </row>
    <row r="219" spans="1:11" s="8" customFormat="1" ht="15" customHeight="1" x14ac:dyDescent="0.2">
      <c r="A219" s="46"/>
      <c r="B219" s="32" t="s">
        <v>263</v>
      </c>
      <c r="C219" s="33"/>
      <c r="D219" s="34"/>
    </row>
    <row r="220" spans="1:11" s="8" customFormat="1" ht="12.75" x14ac:dyDescent="0.2">
      <c r="A220" s="46"/>
      <c r="B220" s="32" t="s">
        <v>264</v>
      </c>
      <c r="C220" s="33"/>
      <c r="D220" s="34"/>
    </row>
    <row r="221" spans="1:11" s="8" customFormat="1" ht="15" customHeight="1" x14ac:dyDescent="0.2">
      <c r="A221" s="43" t="s">
        <v>100</v>
      </c>
      <c r="B221" s="71" t="s">
        <v>265</v>
      </c>
      <c r="C221" s="29">
        <f>SUM(C222:C224)</f>
        <v>0</v>
      </c>
      <c r="D221" s="29">
        <f>SUM(D222:D224)</f>
        <v>0</v>
      </c>
    </row>
    <row r="222" spans="1:11" s="8" customFormat="1" ht="15" customHeight="1" x14ac:dyDescent="0.2">
      <c r="A222" s="46"/>
      <c r="B222" s="32" t="s">
        <v>266</v>
      </c>
      <c r="C222" s="33"/>
      <c r="D222" s="34"/>
    </row>
    <row r="223" spans="1:11" s="8" customFormat="1" ht="15" customHeight="1" x14ac:dyDescent="0.2">
      <c r="A223" s="46"/>
      <c r="B223" s="32" t="s">
        <v>267</v>
      </c>
      <c r="C223" s="33"/>
      <c r="D223" s="34"/>
    </row>
    <row r="224" spans="1:11" s="7" customFormat="1" ht="15" customHeight="1" x14ac:dyDescent="0.2">
      <c r="A224" s="46"/>
      <c r="B224" s="32" t="s">
        <v>264</v>
      </c>
      <c r="C224" s="33"/>
      <c r="D224" s="34"/>
    </row>
    <row r="225" spans="1:4" s="7" customFormat="1" ht="15" customHeight="1" x14ac:dyDescent="0.2">
      <c r="A225" s="24" t="s">
        <v>10</v>
      </c>
      <c r="B225" s="25" t="s">
        <v>268</v>
      </c>
      <c r="C225" s="26">
        <f>SUM(C226,C228)</f>
        <v>0</v>
      </c>
      <c r="D225" s="26">
        <f>SUM(D228,D226)</f>
        <v>0</v>
      </c>
    </row>
    <row r="226" spans="1:4" s="7" customFormat="1" ht="15" customHeight="1" x14ac:dyDescent="0.2">
      <c r="A226" s="81" t="s">
        <v>101</v>
      </c>
      <c r="B226" s="71" t="s">
        <v>62</v>
      </c>
      <c r="C226" s="39">
        <f>SUM(C227)</f>
        <v>0</v>
      </c>
      <c r="D226" s="39">
        <f>SUM(D227)</f>
        <v>0</v>
      </c>
    </row>
    <row r="227" spans="1:4" s="7" customFormat="1" ht="15" customHeight="1" x14ac:dyDescent="0.2">
      <c r="A227" s="46"/>
      <c r="B227" s="76" t="s">
        <v>190</v>
      </c>
      <c r="C227" s="33"/>
      <c r="D227" s="34"/>
    </row>
    <row r="228" spans="1:4" s="7" customFormat="1" ht="15" customHeight="1" x14ac:dyDescent="0.2">
      <c r="A228" s="81" t="s">
        <v>102</v>
      </c>
      <c r="B228" s="71" t="s">
        <v>269</v>
      </c>
      <c r="C228" s="39">
        <f>SUM(C229)</f>
        <v>0</v>
      </c>
      <c r="D228" s="39">
        <f>SUM(D229)</f>
        <v>0</v>
      </c>
    </row>
    <row r="229" spans="1:4" s="7" customFormat="1" ht="15" customHeight="1" x14ac:dyDescent="0.2">
      <c r="A229" s="46"/>
      <c r="B229" s="76" t="s">
        <v>190</v>
      </c>
      <c r="C229" s="33"/>
      <c r="D229" s="34"/>
    </row>
    <row r="230" spans="1:4" s="7" customFormat="1" ht="15" customHeight="1" x14ac:dyDescent="0.2">
      <c r="A230" s="24" t="s">
        <v>103</v>
      </c>
      <c r="B230" s="25" t="s">
        <v>104</v>
      </c>
      <c r="C230" s="26">
        <f>SUM(C231,C233)</f>
        <v>0</v>
      </c>
      <c r="D230" s="26">
        <f>SUM(D231,D233)</f>
        <v>0</v>
      </c>
    </row>
    <row r="231" spans="1:4" s="7" customFormat="1" ht="15" customHeight="1" x14ac:dyDescent="0.2">
      <c r="A231" s="81" t="s">
        <v>105</v>
      </c>
      <c r="B231" s="71" t="s">
        <v>106</v>
      </c>
      <c r="C231" s="39">
        <f>SUM(C232)</f>
        <v>0</v>
      </c>
      <c r="D231" s="39">
        <f>SUM(D232)</f>
        <v>0</v>
      </c>
    </row>
    <row r="232" spans="1:4" s="7" customFormat="1" ht="15" customHeight="1" x14ac:dyDescent="0.2">
      <c r="A232" s="46"/>
      <c r="B232" s="76" t="s">
        <v>190</v>
      </c>
      <c r="C232" s="33"/>
      <c r="D232" s="33"/>
    </row>
    <row r="233" spans="1:4" s="7" customFormat="1" ht="15" customHeight="1" x14ac:dyDescent="0.2">
      <c r="A233" s="81" t="s">
        <v>107</v>
      </c>
      <c r="B233" s="71" t="s">
        <v>108</v>
      </c>
      <c r="C233" s="39">
        <f>SUM(C234)</f>
        <v>0</v>
      </c>
      <c r="D233" s="40">
        <f>SUM(D234)</f>
        <v>0</v>
      </c>
    </row>
    <row r="234" spans="1:4" s="7" customFormat="1" ht="15" customHeight="1" x14ac:dyDescent="0.2">
      <c r="A234" s="46"/>
      <c r="B234" s="76" t="s">
        <v>190</v>
      </c>
      <c r="C234" s="33"/>
      <c r="D234" s="34"/>
    </row>
    <row r="235" spans="1:4" s="7" customFormat="1" ht="15" customHeight="1" x14ac:dyDescent="0.2">
      <c r="A235" s="24" t="s">
        <v>109</v>
      </c>
      <c r="B235" s="25" t="s">
        <v>63</v>
      </c>
      <c r="C235" s="26">
        <f>SUM(C236,C238,C240,C242,C244,C246,C248)</f>
        <v>0</v>
      </c>
      <c r="D235" s="26">
        <f>SUM(D236,D238,D240,D242,D244,D246,D248)</f>
        <v>0</v>
      </c>
    </row>
    <row r="236" spans="1:4" s="7" customFormat="1" ht="15" customHeight="1" x14ac:dyDescent="0.2">
      <c r="A236" s="38" t="s">
        <v>270</v>
      </c>
      <c r="B236" s="71" t="s">
        <v>271</v>
      </c>
      <c r="C236" s="39">
        <f>SUM(C237)</f>
        <v>0</v>
      </c>
      <c r="D236" s="39">
        <f>SUM(D237)</f>
        <v>0</v>
      </c>
    </row>
    <row r="237" spans="1:4" s="7" customFormat="1" ht="15" customHeight="1" x14ac:dyDescent="0.2">
      <c r="A237" s="82"/>
      <c r="B237" s="83" t="s">
        <v>190</v>
      </c>
      <c r="C237" s="84"/>
      <c r="D237" s="84"/>
    </row>
    <row r="238" spans="1:4" s="7" customFormat="1" ht="15" customHeight="1" x14ac:dyDescent="0.2">
      <c r="A238" s="38" t="s">
        <v>272</v>
      </c>
      <c r="B238" s="71" t="s">
        <v>273</v>
      </c>
      <c r="C238" s="39">
        <f>SUM(C239)</f>
        <v>0</v>
      </c>
      <c r="D238" s="39">
        <f>SUM(D239)</f>
        <v>0</v>
      </c>
    </row>
    <row r="239" spans="1:4" s="7" customFormat="1" ht="15" customHeight="1" x14ac:dyDescent="0.2">
      <c r="A239" s="82"/>
      <c r="B239" s="83" t="s">
        <v>190</v>
      </c>
      <c r="C239" s="84"/>
      <c r="D239" s="84"/>
    </row>
    <row r="240" spans="1:4" s="7" customFormat="1" ht="15" customHeight="1" x14ac:dyDescent="0.2">
      <c r="A240" s="38" t="s">
        <v>274</v>
      </c>
      <c r="B240" s="71" t="s">
        <v>275</v>
      </c>
      <c r="C240" s="39">
        <f>SUM(C241)</f>
        <v>0</v>
      </c>
      <c r="D240" s="39">
        <f>SUM(D241)</f>
        <v>0</v>
      </c>
    </row>
    <row r="241" spans="1:11" s="8" customFormat="1" ht="15" customHeight="1" x14ac:dyDescent="0.2">
      <c r="A241" s="82"/>
      <c r="B241" s="83" t="s">
        <v>190</v>
      </c>
      <c r="C241" s="84"/>
      <c r="D241" s="84"/>
    </row>
    <row r="242" spans="1:11" s="8" customFormat="1" ht="15" customHeight="1" x14ac:dyDescent="0.2">
      <c r="A242" s="38" t="s">
        <v>276</v>
      </c>
      <c r="B242" s="71" t="s">
        <v>277</v>
      </c>
      <c r="C242" s="39">
        <f>SUM(C243)</f>
        <v>0</v>
      </c>
      <c r="D242" s="39">
        <f>SUM(D243)</f>
        <v>0</v>
      </c>
    </row>
    <row r="243" spans="1:11" s="8" customFormat="1" ht="15" customHeight="1" x14ac:dyDescent="0.2">
      <c r="A243" s="82"/>
      <c r="B243" s="83" t="s">
        <v>190</v>
      </c>
      <c r="C243" s="84"/>
      <c r="D243" s="84"/>
    </row>
    <row r="244" spans="1:11" s="8" customFormat="1" ht="25.5" x14ac:dyDescent="0.2">
      <c r="A244" s="38" t="s">
        <v>278</v>
      </c>
      <c r="B244" s="71" t="s">
        <v>279</v>
      </c>
      <c r="C244" s="39">
        <f>SUM(C245)</f>
        <v>0</v>
      </c>
      <c r="D244" s="39">
        <f>SUM(D245)</f>
        <v>0</v>
      </c>
    </row>
    <row r="245" spans="1:11" s="7" customFormat="1" ht="15" customHeight="1" x14ac:dyDescent="0.2">
      <c r="A245" s="82"/>
      <c r="B245" s="83" t="s">
        <v>190</v>
      </c>
      <c r="C245" s="84"/>
      <c r="D245" s="84"/>
    </row>
    <row r="246" spans="1:11" s="7" customFormat="1" ht="15" customHeight="1" x14ac:dyDescent="0.2">
      <c r="A246" s="85" t="s">
        <v>280</v>
      </c>
      <c r="B246" s="71" t="s">
        <v>281</v>
      </c>
      <c r="C246" s="39">
        <f>SUM(C247)</f>
        <v>0</v>
      </c>
      <c r="D246" s="39">
        <f>SUM(D247)</f>
        <v>0</v>
      </c>
    </row>
    <row r="247" spans="1:11" ht="15" customHeight="1" x14ac:dyDescent="0.25">
      <c r="A247" s="86"/>
      <c r="B247" s="83" t="s">
        <v>190</v>
      </c>
      <c r="C247" s="84"/>
      <c r="D247" s="84"/>
      <c r="J247" s="1"/>
      <c r="K247" s="1"/>
    </row>
    <row r="248" spans="1:11" s="8" customFormat="1" ht="15" customHeight="1" x14ac:dyDescent="0.2">
      <c r="A248" s="85" t="s">
        <v>282</v>
      </c>
      <c r="B248" s="71" t="s">
        <v>283</v>
      </c>
      <c r="C248" s="39">
        <f>SUM(D249)</f>
        <v>0</v>
      </c>
      <c r="D248" s="39">
        <f>SUM(D249)</f>
        <v>0</v>
      </c>
    </row>
    <row r="249" spans="1:11" s="8" customFormat="1" ht="15" customHeight="1" x14ac:dyDescent="0.2">
      <c r="A249" s="86"/>
      <c r="B249" s="83" t="s">
        <v>190</v>
      </c>
      <c r="C249" s="84"/>
      <c r="D249" s="84"/>
    </row>
    <row r="250" spans="1:11" s="8" customFormat="1" ht="15" customHeight="1" x14ac:dyDescent="0.2">
      <c r="A250" s="87" t="s">
        <v>110</v>
      </c>
      <c r="B250" s="25" t="s">
        <v>284</v>
      </c>
      <c r="C250" s="26">
        <f>SUM(C265,C251,C253,C255,C257,C259,C261,C263)</f>
        <v>0</v>
      </c>
      <c r="D250" s="26">
        <f>SUM(D265,D251,D253,D255,D257,D259,D261,D263)</f>
        <v>0</v>
      </c>
    </row>
    <row r="251" spans="1:11" s="8" customFormat="1" ht="15" customHeight="1" x14ac:dyDescent="0.2">
      <c r="A251" s="61" t="s">
        <v>285</v>
      </c>
      <c r="B251" s="50" t="s">
        <v>286</v>
      </c>
      <c r="C251" s="39">
        <f>SUM(C252)</f>
        <v>0</v>
      </c>
      <c r="D251" s="39">
        <f>SUM(D252)</f>
        <v>0</v>
      </c>
    </row>
    <row r="252" spans="1:11" s="8" customFormat="1" ht="15" customHeight="1" x14ac:dyDescent="0.2">
      <c r="A252" s="88"/>
      <c r="B252" s="83" t="s">
        <v>190</v>
      </c>
      <c r="C252" s="84"/>
      <c r="D252" s="84"/>
    </row>
    <row r="253" spans="1:11" s="8" customFormat="1" ht="25.5" customHeight="1" x14ac:dyDescent="0.2">
      <c r="A253" s="61" t="s">
        <v>287</v>
      </c>
      <c r="B253" s="50" t="s">
        <v>288</v>
      </c>
      <c r="C253" s="39">
        <f>SUM(C254)</f>
        <v>0</v>
      </c>
      <c r="D253" s="39">
        <f>SUM(D254)</f>
        <v>0</v>
      </c>
    </row>
    <row r="254" spans="1:11" s="8" customFormat="1" ht="15" customHeight="1" x14ac:dyDescent="0.2">
      <c r="A254" s="88"/>
      <c r="B254" s="83" t="s">
        <v>190</v>
      </c>
      <c r="C254" s="84"/>
      <c r="D254" s="84"/>
    </row>
    <row r="255" spans="1:11" s="8" customFormat="1" ht="15" customHeight="1" x14ac:dyDescent="0.2">
      <c r="A255" s="61" t="s">
        <v>289</v>
      </c>
      <c r="B255" s="50" t="s">
        <v>290</v>
      </c>
      <c r="C255" s="39">
        <f>SUM(C256)</f>
        <v>0</v>
      </c>
      <c r="D255" s="39">
        <f>SUM(D256)</f>
        <v>0</v>
      </c>
    </row>
    <row r="256" spans="1:11" s="8" customFormat="1" ht="15" customHeight="1" x14ac:dyDescent="0.2">
      <c r="A256" s="88"/>
      <c r="B256" s="83" t="s">
        <v>190</v>
      </c>
      <c r="C256" s="84"/>
      <c r="D256" s="84"/>
    </row>
    <row r="257" spans="1:11" s="8" customFormat="1" ht="15" customHeight="1" x14ac:dyDescent="0.2">
      <c r="A257" s="61" t="s">
        <v>291</v>
      </c>
      <c r="B257" s="50" t="s">
        <v>292</v>
      </c>
      <c r="C257" s="39">
        <f>SUM(C258)</f>
        <v>0</v>
      </c>
      <c r="D257" s="39">
        <f>SUM(D258)</f>
        <v>0</v>
      </c>
    </row>
    <row r="258" spans="1:11" s="8" customFormat="1" ht="15" customHeight="1" x14ac:dyDescent="0.2">
      <c r="A258" s="88"/>
      <c r="B258" s="83" t="s">
        <v>190</v>
      </c>
      <c r="C258" s="84"/>
      <c r="D258" s="84"/>
    </row>
    <row r="259" spans="1:11" s="8" customFormat="1" ht="15" customHeight="1" x14ac:dyDescent="0.2">
      <c r="A259" s="61" t="s">
        <v>293</v>
      </c>
      <c r="B259" s="50" t="s">
        <v>294</v>
      </c>
      <c r="C259" s="39">
        <f>SUM(C260)</f>
        <v>0</v>
      </c>
      <c r="D259" s="39">
        <f>SUM(D260)</f>
        <v>0</v>
      </c>
    </row>
    <row r="260" spans="1:11" s="8" customFormat="1" ht="15" customHeight="1" x14ac:dyDescent="0.2">
      <c r="A260" s="88"/>
      <c r="B260" s="83" t="s">
        <v>190</v>
      </c>
      <c r="C260" s="84"/>
      <c r="D260" s="84"/>
    </row>
    <row r="261" spans="1:11" s="8" customFormat="1" ht="15" customHeight="1" x14ac:dyDescent="0.2">
      <c r="A261" s="61" t="s">
        <v>295</v>
      </c>
      <c r="B261" s="50" t="s">
        <v>296</v>
      </c>
      <c r="C261" s="39">
        <f>SUM(C262)</f>
        <v>0</v>
      </c>
      <c r="D261" s="39">
        <f>SUM(D262)</f>
        <v>0</v>
      </c>
    </row>
    <row r="262" spans="1:11" s="8" customFormat="1" ht="15" customHeight="1" x14ac:dyDescent="0.2">
      <c r="A262" s="88"/>
      <c r="B262" s="83" t="s">
        <v>190</v>
      </c>
      <c r="C262" s="84"/>
      <c r="D262" s="84"/>
    </row>
    <row r="263" spans="1:11" s="8" customFormat="1" ht="15" customHeight="1" x14ac:dyDescent="0.2">
      <c r="A263" s="61" t="s">
        <v>297</v>
      </c>
      <c r="B263" s="50" t="s">
        <v>298</v>
      </c>
      <c r="C263" s="39">
        <f>SUM(C264)</f>
        <v>0</v>
      </c>
      <c r="D263" s="39">
        <f>SUM(D264)</f>
        <v>0</v>
      </c>
    </row>
    <row r="264" spans="1:11" s="8" customFormat="1" ht="15" customHeight="1" x14ac:dyDescent="0.2">
      <c r="A264" s="88"/>
      <c r="B264" s="83" t="s">
        <v>190</v>
      </c>
      <c r="C264" s="84"/>
      <c r="D264" s="84"/>
    </row>
    <row r="265" spans="1:11" x14ac:dyDescent="0.25">
      <c r="A265" s="61" t="s">
        <v>299</v>
      </c>
      <c r="B265" s="50" t="s">
        <v>300</v>
      </c>
      <c r="C265" s="39">
        <f>SUM(C266)</f>
        <v>0</v>
      </c>
      <c r="D265" s="39">
        <f>SUM(D266)</f>
        <v>0</v>
      </c>
      <c r="J265" s="1"/>
      <c r="K265" s="1"/>
    </row>
    <row r="266" spans="1:11" ht="15" customHeight="1" x14ac:dyDescent="0.25">
      <c r="A266" s="88"/>
      <c r="B266" s="83" t="s">
        <v>190</v>
      </c>
      <c r="C266" s="84"/>
      <c r="D266" s="84"/>
      <c r="J266" s="1"/>
      <c r="K266" s="1"/>
    </row>
    <row r="267" spans="1:11" ht="15" customHeight="1" x14ac:dyDescent="0.25">
      <c r="A267" s="98" t="s">
        <v>301</v>
      </c>
      <c r="B267" s="98"/>
      <c r="C267" s="89">
        <f>SUM(C10)</f>
        <v>0</v>
      </c>
      <c r="D267" s="89">
        <f>SUM(D10)</f>
        <v>0</v>
      </c>
      <c r="J267" s="1"/>
      <c r="K267" s="1"/>
    </row>
    <row r="268" spans="1:11" ht="15" customHeight="1" x14ac:dyDescent="0.25">
      <c r="A268" s="1"/>
      <c r="B268" s="1"/>
      <c r="C268" s="1"/>
      <c r="J268" s="1"/>
      <c r="K268" s="1"/>
    </row>
    <row r="269" spans="1:11" ht="15" customHeight="1" x14ac:dyDescent="0.25"/>
    <row r="270" spans="1:11" x14ac:dyDescent="0.25">
      <c r="B270" s="6" t="s">
        <v>29</v>
      </c>
    </row>
    <row r="272" spans="1:11" x14ac:dyDescent="0.25">
      <c r="B272" s="6" t="s">
        <v>30</v>
      </c>
    </row>
    <row r="275" spans="1:5" x14ac:dyDescent="0.25">
      <c r="B275" s="10" t="s">
        <v>34</v>
      </c>
    </row>
    <row r="276" spans="1:5" ht="14.45" customHeight="1" x14ac:dyDescent="0.25">
      <c r="A276" s="96" t="s">
        <v>27</v>
      </c>
      <c r="B276" s="104" t="s">
        <v>302</v>
      </c>
      <c r="C276" s="104"/>
      <c r="D276" s="104"/>
    </row>
    <row r="277" spans="1:5" ht="15" customHeight="1" x14ac:dyDescent="0.25">
      <c r="A277" s="14"/>
      <c r="B277" s="104"/>
      <c r="C277" s="104"/>
      <c r="D277" s="104"/>
    </row>
    <row r="278" spans="1:5" x14ac:dyDescent="0.25">
      <c r="A278" s="14"/>
      <c r="B278" s="104"/>
      <c r="C278" s="104"/>
      <c r="D278" s="104"/>
    </row>
    <row r="279" spans="1:5" x14ac:dyDescent="0.25">
      <c r="B279" s="91"/>
      <c r="C279" s="92"/>
      <c r="D279" s="92"/>
    </row>
    <row r="280" spans="1:5" ht="14.45" customHeight="1" x14ac:dyDescent="0.25">
      <c r="A280" s="97" t="s">
        <v>28</v>
      </c>
      <c r="B280" s="104" t="s">
        <v>303</v>
      </c>
      <c r="C280" s="104"/>
      <c r="D280" s="104"/>
      <c r="E280" s="11"/>
    </row>
    <row r="281" spans="1:5" ht="15" customHeight="1" x14ac:dyDescent="0.25">
      <c r="B281" s="104"/>
      <c r="C281" s="104"/>
      <c r="D281" s="104"/>
      <c r="E281" s="11"/>
    </row>
    <row r="282" spans="1:5" x14ac:dyDescent="0.25">
      <c r="B282" s="104"/>
      <c r="C282" s="104"/>
      <c r="D282" s="104"/>
      <c r="E282" s="11"/>
    </row>
    <row r="283" spans="1:5" x14ac:dyDescent="0.25">
      <c r="B283" s="93"/>
      <c r="C283" s="94"/>
      <c r="D283" s="92"/>
      <c r="E283" s="11"/>
    </row>
    <row r="284" spans="1:5" ht="22.9" customHeight="1" x14ac:dyDescent="0.25">
      <c r="B284" s="103" t="s">
        <v>306</v>
      </c>
      <c r="C284" s="104"/>
      <c r="D284" s="104"/>
    </row>
    <row r="285" spans="1:5" x14ac:dyDescent="0.25">
      <c r="B285" s="104"/>
      <c r="C285" s="104"/>
      <c r="D285" s="104"/>
    </row>
    <row r="286" spans="1:5" x14ac:dyDescent="0.25">
      <c r="B286" s="104"/>
      <c r="C286" s="104"/>
      <c r="D286" s="104"/>
    </row>
    <row r="287" spans="1:5" x14ac:dyDescent="0.25">
      <c r="B287" s="95"/>
      <c r="C287" s="92"/>
      <c r="D287" s="92"/>
    </row>
    <row r="288" spans="1:5" x14ac:dyDescent="0.25">
      <c r="B288" s="105" t="s">
        <v>304</v>
      </c>
      <c r="C288" s="105"/>
      <c r="D288" s="105"/>
    </row>
    <row r="289" spans="2:4" x14ac:dyDescent="0.25">
      <c r="B289" s="105"/>
      <c r="C289" s="105"/>
      <c r="D289" s="105"/>
    </row>
    <row r="290" spans="2:4" x14ac:dyDescent="0.25">
      <c r="B290" s="105"/>
      <c r="C290" s="105"/>
      <c r="D290" s="105"/>
    </row>
    <row r="291" spans="2:4" x14ac:dyDescent="0.25">
      <c r="B291"/>
      <c r="C291" s="92"/>
      <c r="D291" s="92"/>
    </row>
    <row r="292" spans="2:4" x14ac:dyDescent="0.25">
      <c r="B292" s="104" t="s">
        <v>305</v>
      </c>
      <c r="C292" s="104"/>
      <c r="D292" s="104"/>
    </row>
    <row r="293" spans="2:4" x14ac:dyDescent="0.25">
      <c r="B293" s="104"/>
      <c r="C293" s="104"/>
      <c r="D293" s="104"/>
    </row>
    <row r="294" spans="2:4" x14ac:dyDescent="0.25">
      <c r="B294" s="104"/>
      <c r="C294" s="104"/>
      <c r="D294" s="104"/>
    </row>
  </sheetData>
  <sheetProtection formatCells="0" formatColumns="0" formatRows="0" insertColumns="0" insertRows="0" insertHyperlinks="0" deleteRows="0" selectLockedCells="1" autoFilter="0"/>
  <mergeCells count="11">
    <mergeCell ref="B284:D286"/>
    <mergeCell ref="B288:D290"/>
    <mergeCell ref="B292:D294"/>
    <mergeCell ref="B276:D278"/>
    <mergeCell ref="B280:D282"/>
    <mergeCell ref="A267:B267"/>
    <mergeCell ref="B1:C1"/>
    <mergeCell ref="A4:C4"/>
    <mergeCell ref="A6:C6"/>
    <mergeCell ref="C8:D8"/>
    <mergeCell ref="A3:C3"/>
  </mergeCells>
  <pageMargins left="0.52083333333333337" right="0.25" top="0.75" bottom="0.75" header="0.3" footer="0.3"/>
  <pageSetup paperSize="9" orientation="portrait" r:id="rId1"/>
  <headerFooter>
    <oddHeader>&amp;C&amp;10&amp;K00-013Javni razpis za sofinanciranje realizacije slovenskih dokumentarnih filmskih in avdiovizualnih projektov
REALIZACIJA SLOVENSKIH DOKUMENTARNIH AVDIOVIZUALNIH PROJEKTOV</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predračun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2018-02-22T13:46:44Z</cp:lastPrinted>
  <dcterms:created xsi:type="dcterms:W3CDTF">2011-07-14T08:17:56Z</dcterms:created>
  <dcterms:modified xsi:type="dcterms:W3CDTF">2026-01-07T15:42:32Z</dcterms:modified>
</cp:coreProperties>
</file>