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idijaz\Desktop\VIBA\"/>
    </mc:Choice>
  </mc:AlternateContent>
  <bookViews>
    <workbookView xWindow="0" yWindow="0" windowWidth="11952" windowHeight="9060"/>
  </bookViews>
  <sheets>
    <sheet name="tabela" sheetId="1" r:id="rId1"/>
    <sheet name="navodila in primeri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29" i="2"/>
  <c r="G29" i="2"/>
  <c r="I29" i="2"/>
  <c r="H29" i="2"/>
  <c r="F19" i="2"/>
  <c r="F18" i="2"/>
  <c r="I18" i="2"/>
  <c r="I24" i="2"/>
</calcChain>
</file>

<file path=xl/comments1.xml><?xml version="1.0" encoding="utf-8"?>
<comments xmlns="http://schemas.openxmlformats.org/spreadsheetml/2006/main">
  <authors>
    <author>lzajec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  <charset val="238"/>
          </rPr>
          <t>lzajec:</t>
        </r>
        <r>
          <rPr>
            <sz val="9"/>
            <color indexed="81"/>
            <rFont val="Tahoma"/>
            <family val="2"/>
            <charset val="238"/>
          </rPr>
          <t xml:space="preserve">
Znesek financiranja je odvisen od Izjave o načinu obračuna DDVja</t>
        </r>
      </text>
    </comment>
  </commentList>
</comments>
</file>

<file path=xl/sharedStrings.xml><?xml version="1.0" encoding="utf-8"?>
<sst xmlns="http://schemas.openxmlformats.org/spreadsheetml/2006/main" count="103" uniqueCount="77">
  <si>
    <t>Datum</t>
  </si>
  <si>
    <t>Relacija</t>
  </si>
  <si>
    <t>(od – do)</t>
  </si>
  <si>
    <t>Namen poti *</t>
  </si>
  <si>
    <t>Voznik/ Potniki</t>
  </si>
  <si>
    <t>Priloge</t>
  </si>
  <si>
    <t>Strošek</t>
  </si>
  <si>
    <t>Strošek skupaj</t>
  </si>
  <si>
    <t>15.5.</t>
  </si>
  <si>
    <t>Ljubljana - Celje</t>
  </si>
  <si>
    <t>snemanje</t>
  </si>
  <si>
    <t>parkirnina</t>
  </si>
  <si>
    <t>STROŠKI PREVOZA SKUPAJ</t>
  </si>
  <si>
    <t>Celje - Ljubljana</t>
  </si>
  <si>
    <t>20.5.</t>
  </si>
  <si>
    <t>22.5.</t>
  </si>
  <si>
    <t>vozovnica za vlak</t>
  </si>
  <si>
    <t>Ljubljana - Maribor - Ljubljana</t>
  </si>
  <si>
    <t>sestanek*</t>
  </si>
  <si>
    <t>Obračun po veljavnih 
predpisih</t>
  </si>
  <si>
    <t>(po zemljevid.najdi.si, 
najkrajša pot)</t>
  </si>
  <si>
    <t xml:space="preserve">Opravljeno št. kilometrov </t>
  </si>
  <si>
    <t>datum povračila 
stroška</t>
  </si>
  <si>
    <t>27.5.</t>
  </si>
  <si>
    <t>(priložiti potrdilo
 o plačilu)</t>
  </si>
  <si>
    <t>(parkirnina, vozovnice…
priložiti dokazilo)</t>
  </si>
  <si>
    <t>Primeri</t>
  </si>
  <si>
    <t>* če namen poti ni snemanje (sestanki, iskanje lokacij…) je potrebno oddati kratko poročilo poti</t>
  </si>
  <si>
    <t>Ljubljana - Cannes</t>
  </si>
  <si>
    <t xml:space="preserve">Cannes - Ljubljana </t>
  </si>
  <si>
    <t>17.5.</t>
  </si>
  <si>
    <t>23.5.</t>
  </si>
  <si>
    <t>bencin
cestnine (4x)</t>
  </si>
  <si>
    <t>60€
65,90€</t>
  </si>
  <si>
    <t>40€
65,90</t>
  </si>
  <si>
    <t>oseba A</t>
  </si>
  <si>
    <t>oseba B</t>
  </si>
  <si>
    <t>oseba C</t>
  </si>
  <si>
    <t>28.5.</t>
  </si>
  <si>
    <t xml:space="preserve"> - v tretji vrstici je oseba uveljavljala stroške javnega prevoza</t>
  </si>
  <si>
    <t xml:space="preserve"> - v četrti in peti vrstici je oseba uveljavljala stroške bencina pri najetem vozilu</t>
  </si>
  <si>
    <t xml:space="preserve"> - v prvi in drugi vrstici je oseba vozila lasten avto, uveljevaljala je kilometrino in parkirnino</t>
  </si>
  <si>
    <t>potrebno priložiti dokazilo za parkirnino, kot dokazilo o poti je dispozicija snemanja, priložiti je potrebno tudi dokazilo o povračilu stroškov osebi A (ali potrdilo o plačilu, če je bilo plačano s službeno kartico)</t>
  </si>
  <si>
    <t>potrebno je priložiti vozovnico in potrdilo o povračilu stroškov osebi B ter kratko poročilo o poti</t>
  </si>
  <si>
    <t>v specifikacijo potem vpišete vsebino tega obrazca na način:</t>
  </si>
  <si>
    <t>vrsta stroška</t>
  </si>
  <si>
    <t xml:space="preserve"> ime osebe s funkcijo na projektu oz. naziv dobavitelja</t>
  </si>
  <si>
    <t>znesek sofinanciranja                      (v EUR)</t>
  </si>
  <si>
    <t>številka pogodbe/ računa</t>
  </si>
  <si>
    <t>2. tranša</t>
  </si>
  <si>
    <t>datum plačila</t>
  </si>
  <si>
    <t>3. tranša</t>
  </si>
  <si>
    <t>4. tranša</t>
  </si>
  <si>
    <t>5. tranša</t>
  </si>
  <si>
    <t>13.</t>
  </si>
  <si>
    <t>STROŠKI PREVOZOV - skupno</t>
  </si>
  <si>
    <t>prevozi</t>
  </si>
  <si>
    <t>po tabeli</t>
  </si>
  <si>
    <t>račun 458/17</t>
  </si>
  <si>
    <t>letalska karta: oseba A</t>
  </si>
  <si>
    <t>go opti</t>
  </si>
  <si>
    <t>prevoz na letališče</t>
  </si>
  <si>
    <t>račun 489/17</t>
  </si>
  <si>
    <t>adria airways</t>
  </si>
  <si>
    <t>potni nalog</t>
  </si>
  <si>
    <t>PN 3/17</t>
  </si>
  <si>
    <t>* pri snemanju priložiti dispozicijo snemanja, pri drugih namenih pa kratko poročilo o poti</t>
  </si>
  <si>
    <t>Tabelo izpolnjujete za vse prevozne stroške, razen za potni nalog ali za primer, ko imate račun, ki je izstavljen na producenta (za organiziran prevoz, za letalske karte - te stroške uveljavljate direktno v specifikaciji…)</t>
  </si>
  <si>
    <t>tabela z dne 30.5.</t>
  </si>
  <si>
    <t>datum:</t>
  </si>
  <si>
    <t xml:space="preserve">podpis in žig: </t>
  </si>
  <si>
    <t>Ime in priimek</t>
  </si>
  <si>
    <t>v evrih</t>
  </si>
  <si>
    <t>srečanja s potencialnimi koproducenti*</t>
  </si>
  <si>
    <t>Voznik/ 
Potniki</t>
  </si>
  <si>
    <t>Strošek 
skupaj</t>
  </si>
  <si>
    <t>potrebno je priložiti najemno pogodbo, račune za bencin in za cestnino ter potrdila o vračilu teh stroškov osebi C ter kratko poročilo o poti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</si>
</sst>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6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164" fontId="0" fillId="0" borderId="1" xfId="0" applyNumberFormat="1" applyBorder="1"/>
    <xf numFmtId="165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2" borderId="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1" fontId="11" fillId="4" borderId="1" xfId="0" applyNumberFormat="1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14" fontId="0" fillId="0" borderId="1" xfId="0" applyNumberFormat="1" applyBorder="1"/>
    <xf numFmtId="0" fontId="0" fillId="5" borderId="1" xfId="0" applyFill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Layout" zoomScaleNormal="100" workbookViewId="0">
      <selection activeCell="F14" sqref="F14"/>
    </sheetView>
  </sheetViews>
  <sheetFormatPr defaultRowHeight="14.4" x14ac:dyDescent="0.3"/>
  <cols>
    <col min="1" max="1" width="8.77734375" customWidth="1"/>
    <col min="2" max="2" width="25.33203125" customWidth="1"/>
    <col min="3" max="3" width="12.88671875" bestFit="1" customWidth="1"/>
    <col min="4" max="4" width="14.6640625" bestFit="1" customWidth="1"/>
    <col min="5" max="5" width="22.44140625" bestFit="1" customWidth="1"/>
    <col min="6" max="6" width="18.88671875" customWidth="1"/>
    <col min="7" max="7" width="21.33203125" customWidth="1"/>
    <col min="8" max="8" width="9.88671875" customWidth="1"/>
    <col min="9" max="9" width="10.109375" customWidth="1"/>
    <col min="10" max="10" width="15.21875" customWidth="1"/>
  </cols>
  <sheetData>
    <row r="1" spans="1:10" s="3" customFormat="1" ht="43.2" x14ac:dyDescent="0.3">
      <c r="A1" s="5" t="s">
        <v>0</v>
      </c>
      <c r="B1" s="5" t="s">
        <v>1</v>
      </c>
      <c r="C1" s="5" t="s">
        <v>3</v>
      </c>
      <c r="D1" s="5" t="s">
        <v>4</v>
      </c>
      <c r="E1" s="6" t="s">
        <v>21</v>
      </c>
      <c r="F1" s="6" t="s">
        <v>19</v>
      </c>
      <c r="G1" s="5" t="s">
        <v>5</v>
      </c>
      <c r="H1" s="5" t="s">
        <v>6</v>
      </c>
      <c r="I1" s="6" t="s">
        <v>75</v>
      </c>
      <c r="J1" s="6" t="s">
        <v>22</v>
      </c>
    </row>
    <row r="2" spans="1:10" s="2" customFormat="1" ht="29.4" thickBot="1" x14ac:dyDescent="0.35">
      <c r="A2" s="7"/>
      <c r="B2" s="7" t="s">
        <v>2</v>
      </c>
      <c r="C2" s="7"/>
      <c r="D2" s="7" t="s">
        <v>71</v>
      </c>
      <c r="E2" s="9" t="s">
        <v>20</v>
      </c>
      <c r="F2" s="7" t="s">
        <v>72</v>
      </c>
      <c r="G2" s="9" t="s">
        <v>25</v>
      </c>
      <c r="H2" s="7" t="s">
        <v>72</v>
      </c>
      <c r="I2" s="7" t="s">
        <v>72</v>
      </c>
      <c r="J2" s="9" t="s">
        <v>24</v>
      </c>
    </row>
    <row r="3" spans="1:10" s="2" customFormat="1" x14ac:dyDescent="0.3">
      <c r="A3" s="8"/>
      <c r="B3" s="8"/>
      <c r="C3" s="8"/>
      <c r="D3" s="8"/>
      <c r="E3" s="8"/>
      <c r="F3" s="8"/>
      <c r="G3" s="8"/>
      <c r="H3" s="8"/>
      <c r="I3" s="8"/>
      <c r="J3" s="10"/>
    </row>
    <row r="4" spans="1:10" x14ac:dyDescent="0.3">
      <c r="A4" s="1"/>
      <c r="B4" s="1"/>
      <c r="C4" s="1"/>
      <c r="D4" s="1"/>
      <c r="E4" s="1"/>
      <c r="F4" s="11"/>
      <c r="G4" s="1"/>
      <c r="H4" s="12"/>
      <c r="I4" s="13"/>
      <c r="J4" s="14"/>
    </row>
    <row r="5" spans="1:10" x14ac:dyDescent="0.3">
      <c r="A5" s="1"/>
      <c r="B5" s="1"/>
      <c r="C5" s="1"/>
      <c r="D5" s="1"/>
      <c r="E5" s="1"/>
      <c r="F5" s="11"/>
      <c r="G5" s="1"/>
      <c r="H5" s="12"/>
      <c r="I5" s="13"/>
      <c r="J5" s="14"/>
    </row>
    <row r="6" spans="1:10" x14ac:dyDescent="0.3">
      <c r="A6" s="1"/>
      <c r="B6" s="1"/>
      <c r="C6" s="1"/>
      <c r="D6" s="1"/>
      <c r="E6" s="1"/>
      <c r="F6" s="1"/>
      <c r="G6" s="1"/>
      <c r="H6" s="12"/>
      <c r="I6" s="13"/>
      <c r="J6" s="14"/>
    </row>
    <row r="7" spans="1:10" x14ac:dyDescent="0.3">
      <c r="A7" s="1"/>
      <c r="B7" s="1"/>
      <c r="C7" s="17"/>
      <c r="D7" s="1"/>
      <c r="E7" s="1"/>
      <c r="F7" s="1"/>
      <c r="G7" s="17"/>
      <c r="H7" s="17"/>
      <c r="I7" s="13"/>
      <c r="J7" s="14"/>
    </row>
    <row r="8" spans="1:10" x14ac:dyDescent="0.3">
      <c r="A8" s="18"/>
      <c r="B8" s="1"/>
      <c r="C8" s="1"/>
      <c r="D8" s="1"/>
      <c r="E8" s="1"/>
      <c r="F8" s="1"/>
      <c r="G8" s="17"/>
      <c r="H8" s="17"/>
      <c r="I8" s="13"/>
      <c r="J8" s="14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G10" s="3" t="s">
        <v>12</v>
      </c>
      <c r="H10" s="3"/>
      <c r="I10" s="4">
        <f>SUM(I3:I9)</f>
        <v>0</v>
      </c>
    </row>
    <row r="11" spans="1:10" x14ac:dyDescent="0.3">
      <c r="A11" s="2" t="s">
        <v>66</v>
      </c>
    </row>
    <row r="12" spans="1:10" x14ac:dyDescent="0.3">
      <c r="A12" s="2"/>
    </row>
    <row r="14" spans="1:10" x14ac:dyDescent="0.3">
      <c r="A14" t="s">
        <v>69</v>
      </c>
    </row>
    <row r="16" spans="1:10" x14ac:dyDescent="0.3">
      <c r="A16" t="s">
        <v>70</v>
      </c>
    </row>
  </sheetData>
  <pageMargins left="0.7" right="0.7" top="0.75" bottom="0.75" header="0.3" footer="0.3"/>
  <pageSetup scale="76" orientation="landscape" r:id="rId1"/>
  <headerFooter>
    <oddHeader xml:space="preserve">&amp;CZbirna tabela prevozov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view="pageLayout" zoomScaleNormal="100" workbookViewId="0">
      <selection activeCell="K21" sqref="K21"/>
    </sheetView>
  </sheetViews>
  <sheetFormatPr defaultRowHeight="14.4" x14ac:dyDescent="0.3"/>
  <cols>
    <col min="1" max="1" width="7.6640625" customWidth="1"/>
    <col min="2" max="2" width="24.88671875" customWidth="1"/>
    <col min="3" max="3" width="13.33203125" customWidth="1"/>
    <col min="4" max="4" width="12.6640625" customWidth="1"/>
    <col min="5" max="5" width="15.109375" customWidth="1"/>
    <col min="6" max="6" width="13.6640625" customWidth="1"/>
    <col min="7" max="7" width="16.6640625" customWidth="1"/>
    <col min="8" max="8" width="7.21875" customWidth="1"/>
    <col min="9" max="9" width="8.88671875" customWidth="1"/>
    <col min="10" max="10" width="10.21875" customWidth="1"/>
  </cols>
  <sheetData>
    <row r="1" spans="1:14" ht="14.4" customHeight="1" x14ac:dyDescent="0.3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16"/>
      <c r="L1" s="16"/>
      <c r="M1" s="16"/>
      <c r="N1" s="16"/>
    </row>
    <row r="2" spans="1:14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16"/>
      <c r="L2" s="16"/>
      <c r="M2" s="16"/>
      <c r="N2" s="16"/>
    </row>
    <row r="4" spans="1:14" x14ac:dyDescent="0.3">
      <c r="A4" s="3" t="s">
        <v>26</v>
      </c>
    </row>
    <row r="5" spans="1:14" x14ac:dyDescent="0.3">
      <c r="A5" t="s">
        <v>41</v>
      </c>
    </row>
    <row r="6" spans="1:14" x14ac:dyDescent="0.3">
      <c r="B6" s="32" t="s">
        <v>42</v>
      </c>
      <c r="C6" s="32"/>
      <c r="D6" s="32"/>
      <c r="E6" s="32"/>
      <c r="F6" s="32"/>
      <c r="G6" s="32"/>
      <c r="H6" s="32"/>
      <c r="I6" s="32"/>
      <c r="J6" s="32"/>
    </row>
    <row r="7" spans="1:14" x14ac:dyDescent="0.3">
      <c r="B7" s="32"/>
      <c r="C7" s="32"/>
      <c r="D7" s="32"/>
      <c r="E7" s="32"/>
      <c r="F7" s="32"/>
      <c r="G7" s="32"/>
      <c r="H7" s="32"/>
      <c r="I7" s="32"/>
      <c r="J7" s="32"/>
    </row>
    <row r="8" spans="1:14" x14ac:dyDescent="0.3"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3">
      <c r="A9" t="s">
        <v>39</v>
      </c>
    </row>
    <row r="10" spans="1:14" x14ac:dyDescent="0.3">
      <c r="B10" t="s">
        <v>43</v>
      </c>
    </row>
    <row r="12" spans="1:14" x14ac:dyDescent="0.3">
      <c r="A12" s="33" t="s">
        <v>40</v>
      </c>
      <c r="B12" s="33"/>
      <c r="C12" s="33"/>
      <c r="D12" s="33"/>
      <c r="E12" s="33"/>
    </row>
    <row r="13" spans="1:14" x14ac:dyDescent="0.3">
      <c r="B13" t="s">
        <v>76</v>
      </c>
    </row>
    <row r="15" spans="1:14" ht="43.2" x14ac:dyDescent="0.3">
      <c r="A15" s="5" t="s">
        <v>0</v>
      </c>
      <c r="B15" s="5" t="s">
        <v>1</v>
      </c>
      <c r="C15" s="5" t="s">
        <v>3</v>
      </c>
      <c r="D15" s="6" t="s">
        <v>74</v>
      </c>
      <c r="E15" s="6" t="s">
        <v>21</v>
      </c>
      <c r="F15" s="6" t="s">
        <v>19</v>
      </c>
      <c r="G15" s="5" t="s">
        <v>5</v>
      </c>
      <c r="H15" s="5" t="s">
        <v>6</v>
      </c>
      <c r="I15" s="6" t="s">
        <v>7</v>
      </c>
      <c r="J15" s="6" t="s">
        <v>22</v>
      </c>
    </row>
    <row r="16" spans="1:14" ht="43.8" thickBot="1" x14ac:dyDescent="0.35">
      <c r="A16" s="7"/>
      <c r="B16" s="7" t="s">
        <v>2</v>
      </c>
      <c r="C16" s="7"/>
      <c r="D16" s="7"/>
      <c r="E16" s="15" t="s">
        <v>20</v>
      </c>
      <c r="F16" s="7"/>
      <c r="G16" s="9" t="s">
        <v>25</v>
      </c>
      <c r="H16" s="7"/>
      <c r="I16" s="7"/>
      <c r="J16" s="34" t="s">
        <v>24</v>
      </c>
    </row>
    <row r="17" spans="1:10" x14ac:dyDescent="0.3">
      <c r="A17" s="8"/>
      <c r="B17" s="8"/>
      <c r="C17" s="8"/>
      <c r="D17" s="8"/>
      <c r="E17" s="8"/>
      <c r="F17" s="8"/>
      <c r="G17" s="8"/>
      <c r="H17" s="8"/>
      <c r="I17" s="8"/>
      <c r="J17" s="10"/>
    </row>
    <row r="18" spans="1:10" x14ac:dyDescent="0.3">
      <c r="A18" s="1" t="s">
        <v>8</v>
      </c>
      <c r="B18" s="1" t="s">
        <v>9</v>
      </c>
      <c r="C18" s="1" t="s">
        <v>10</v>
      </c>
      <c r="D18" s="1" t="s">
        <v>35</v>
      </c>
      <c r="E18" s="1">
        <v>72.099999999999994</v>
      </c>
      <c r="F18" s="11">
        <f>E18*0.23022</f>
        <v>16.598862</v>
      </c>
      <c r="G18" s="1" t="s">
        <v>11</v>
      </c>
      <c r="H18" s="12">
        <v>5</v>
      </c>
      <c r="I18" s="13">
        <f>F18+H18</f>
        <v>21.598862</v>
      </c>
      <c r="J18" s="14" t="s">
        <v>15</v>
      </c>
    </row>
    <row r="19" spans="1:10" x14ac:dyDescent="0.3">
      <c r="A19" s="1" t="s">
        <v>14</v>
      </c>
      <c r="B19" s="1" t="s">
        <v>13</v>
      </c>
      <c r="C19" s="1" t="s">
        <v>10</v>
      </c>
      <c r="D19" s="1" t="s">
        <v>35</v>
      </c>
      <c r="E19" s="1">
        <v>72.099999999999994</v>
      </c>
      <c r="F19" s="11">
        <f>E19*0.23022</f>
        <v>16.598862</v>
      </c>
      <c r="G19" s="1" t="s">
        <v>11</v>
      </c>
      <c r="H19" s="12">
        <v>5</v>
      </c>
      <c r="I19" s="13">
        <v>22</v>
      </c>
      <c r="J19" s="14" t="s">
        <v>15</v>
      </c>
    </row>
    <row r="20" spans="1:10" x14ac:dyDescent="0.3">
      <c r="A20" s="1" t="s">
        <v>15</v>
      </c>
      <c r="B20" s="1" t="s">
        <v>17</v>
      </c>
      <c r="C20" s="1" t="s">
        <v>18</v>
      </c>
      <c r="D20" s="1" t="s">
        <v>36</v>
      </c>
      <c r="E20" s="1"/>
      <c r="F20" s="1"/>
      <c r="G20" s="1" t="s">
        <v>16</v>
      </c>
      <c r="H20" s="12">
        <v>30</v>
      </c>
      <c r="I20" s="13">
        <v>30</v>
      </c>
      <c r="J20" s="14" t="s">
        <v>23</v>
      </c>
    </row>
    <row r="21" spans="1:10" ht="43.2" x14ac:dyDescent="0.3">
      <c r="A21" s="1" t="s">
        <v>30</v>
      </c>
      <c r="B21" s="1" t="s">
        <v>28</v>
      </c>
      <c r="C21" s="17" t="s">
        <v>73</v>
      </c>
      <c r="D21" s="1" t="s">
        <v>37</v>
      </c>
      <c r="E21" s="1"/>
      <c r="F21" s="1"/>
      <c r="G21" s="17" t="s">
        <v>32</v>
      </c>
      <c r="H21" s="17" t="s">
        <v>33</v>
      </c>
      <c r="I21" s="13">
        <v>125.9</v>
      </c>
      <c r="J21" s="14" t="s">
        <v>38</v>
      </c>
    </row>
    <row r="22" spans="1:10" ht="28.8" x14ac:dyDescent="0.3">
      <c r="A22" s="18" t="s">
        <v>31</v>
      </c>
      <c r="B22" s="1" t="s">
        <v>29</v>
      </c>
      <c r="C22" s="1"/>
      <c r="D22" s="1" t="s">
        <v>37</v>
      </c>
      <c r="E22" s="1"/>
      <c r="F22" s="1"/>
      <c r="G22" s="17" t="s">
        <v>32</v>
      </c>
      <c r="H22" s="17" t="s">
        <v>34</v>
      </c>
      <c r="I22" s="13">
        <v>105.9</v>
      </c>
      <c r="J22" s="14" t="s">
        <v>38</v>
      </c>
    </row>
    <row r="23" spans="1:10" x14ac:dyDescent="0.3">
      <c r="A23" s="2"/>
    </row>
    <row r="24" spans="1:10" x14ac:dyDescent="0.3">
      <c r="A24" s="2" t="s">
        <v>27</v>
      </c>
      <c r="G24" s="3" t="s">
        <v>12</v>
      </c>
      <c r="H24" s="3"/>
      <c r="I24" s="4">
        <f>SUM(I16:I22)</f>
        <v>305.39886200000001</v>
      </c>
    </row>
    <row r="27" spans="1:10" x14ac:dyDescent="0.3">
      <c r="A27" t="s">
        <v>44</v>
      </c>
    </row>
    <row r="28" spans="1:10" ht="69" x14ac:dyDescent="0.3">
      <c r="A28" s="19"/>
      <c r="B28" s="20" t="s">
        <v>45</v>
      </c>
      <c r="C28" s="20" t="s">
        <v>46</v>
      </c>
      <c r="D28" s="20" t="s">
        <v>47</v>
      </c>
      <c r="E28" s="20" t="s">
        <v>48</v>
      </c>
      <c r="F28" s="21" t="s">
        <v>49</v>
      </c>
      <c r="G28" s="22" t="s">
        <v>51</v>
      </c>
      <c r="H28" s="22" t="s">
        <v>52</v>
      </c>
      <c r="I28" s="22" t="s">
        <v>53</v>
      </c>
      <c r="J28" s="23" t="s">
        <v>50</v>
      </c>
    </row>
    <row r="29" spans="1:10" ht="28.8" x14ac:dyDescent="0.3">
      <c r="A29" s="24" t="s">
        <v>54</v>
      </c>
      <c r="B29" s="25" t="s">
        <v>55</v>
      </c>
      <c r="C29" s="26"/>
      <c r="D29" s="26"/>
      <c r="E29" s="26"/>
      <c r="F29" s="27">
        <f>SUM(F30:F34)</f>
        <v>321</v>
      </c>
      <c r="G29" s="27">
        <f>SUM(G30:G34)</f>
        <v>390</v>
      </c>
      <c r="H29" s="27">
        <f>J30+J37+J44</f>
        <v>0</v>
      </c>
      <c r="I29" s="27">
        <f>L30+L37+L44</f>
        <v>0</v>
      </c>
      <c r="J29" s="28"/>
    </row>
    <row r="30" spans="1:10" x14ac:dyDescent="0.3">
      <c r="A30" s="1"/>
      <c r="B30" s="30" t="s">
        <v>56</v>
      </c>
      <c r="C30" s="30" t="s">
        <v>57</v>
      </c>
      <c r="D30" s="1"/>
      <c r="E30" s="1" t="s">
        <v>68</v>
      </c>
      <c r="F30" s="1">
        <v>295</v>
      </c>
      <c r="G30" s="1"/>
      <c r="H30" s="1"/>
      <c r="I30" s="1"/>
      <c r="J30" s="1"/>
    </row>
    <row r="31" spans="1:10" x14ac:dyDescent="0.3">
      <c r="A31" s="1"/>
      <c r="B31" s="1" t="s">
        <v>59</v>
      </c>
      <c r="C31" s="1" t="s">
        <v>63</v>
      </c>
      <c r="D31" s="1"/>
      <c r="E31" s="1" t="s">
        <v>58</v>
      </c>
      <c r="F31" s="1"/>
      <c r="G31" s="1">
        <v>240</v>
      </c>
      <c r="H31" s="1"/>
      <c r="I31" s="1"/>
      <c r="J31" s="29">
        <v>42805</v>
      </c>
    </row>
    <row r="32" spans="1:10" x14ac:dyDescent="0.3">
      <c r="A32" s="1"/>
      <c r="B32" s="30" t="s">
        <v>56</v>
      </c>
      <c r="C32" s="30" t="s">
        <v>57</v>
      </c>
      <c r="D32" s="1"/>
      <c r="E32" s="1"/>
      <c r="F32" s="1"/>
      <c r="G32" s="1">
        <v>120</v>
      </c>
      <c r="H32" s="1"/>
      <c r="I32" s="1"/>
      <c r="J32" s="1"/>
    </row>
    <row r="33" spans="1:10" x14ac:dyDescent="0.3">
      <c r="A33" s="1"/>
      <c r="B33" s="1" t="s">
        <v>61</v>
      </c>
      <c r="C33" s="1" t="s">
        <v>60</v>
      </c>
      <c r="D33" s="1"/>
      <c r="E33" s="1" t="s">
        <v>62</v>
      </c>
      <c r="F33" s="1"/>
      <c r="G33" s="1">
        <v>30</v>
      </c>
      <c r="H33" s="1"/>
      <c r="I33" s="1"/>
      <c r="J33" s="1"/>
    </row>
    <row r="34" spans="1:10" x14ac:dyDescent="0.3">
      <c r="A34" s="1"/>
      <c r="B34" s="1" t="s">
        <v>64</v>
      </c>
      <c r="C34" s="1" t="s">
        <v>36</v>
      </c>
      <c r="D34" s="1"/>
      <c r="E34" s="1" t="s">
        <v>65</v>
      </c>
      <c r="F34" s="1">
        <v>26</v>
      </c>
      <c r="G34" s="1"/>
      <c r="H34" s="1"/>
      <c r="I34" s="1"/>
      <c r="J34" s="29">
        <v>42913</v>
      </c>
    </row>
  </sheetData>
  <mergeCells count="2">
    <mergeCell ref="A1:J2"/>
    <mergeCell ref="B6:J7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tabela</vt:lpstr>
      <vt:lpstr>navodila in primeri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Lidija Zajec</cp:lastModifiedBy>
  <cp:lastPrinted>2017-09-20T07:34:58Z</cp:lastPrinted>
  <dcterms:created xsi:type="dcterms:W3CDTF">2017-09-19T20:37:49Z</dcterms:created>
  <dcterms:modified xsi:type="dcterms:W3CDTF">2017-10-12T12:06:56Z</dcterms:modified>
</cp:coreProperties>
</file>